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36" activeTab="0"/>
  </bookViews>
  <sheets>
    <sheet name="Sheet1" sheetId="1" r:id="rId1"/>
  </sheets>
  <definedNames>
    <definedName name="_xlnm.Print_Area" localSheetId="0">'Sheet1'!$A$1:$H$591</definedName>
  </definedNames>
  <calcPr fullCalcOnLoad="1"/>
</workbook>
</file>

<file path=xl/sharedStrings.xml><?xml version="1.0" encoding="utf-8"?>
<sst xmlns="http://schemas.openxmlformats.org/spreadsheetml/2006/main" count="471" uniqueCount="326">
  <si>
    <t>Izvođač će kada smatra da je zadovoljio traženje ove stavke pozvati nadzornog organa da pregleda objekt, te će se po njegovim eventualnim primjedbama izvršiti naknadna čišćenja.</t>
  </si>
  <si>
    <t>Čišćenje objekta nakon potpunog dovršenja s odvozom otpadnog materijala na za to predviđen deponij.</t>
  </si>
  <si>
    <t>A</t>
  </si>
  <si>
    <t>3.</t>
  </si>
  <si>
    <t>UKUPNO:</t>
  </si>
  <si>
    <t>m²</t>
  </si>
  <si>
    <t>kom.</t>
  </si>
  <si>
    <t>III</t>
  </si>
  <si>
    <t>V</t>
  </si>
  <si>
    <t>VI</t>
  </si>
  <si>
    <t>OPREMA</t>
  </si>
  <si>
    <t>ZAVRŠNI RADOVI</t>
  </si>
  <si>
    <t>U čišćenje ulazi: čišćenje podova, ostakljenja, sanitarija, opločenja i sl.</t>
  </si>
  <si>
    <t>b/ gletovanje tankim slojem glet - mase</t>
  </si>
  <si>
    <t xml:space="preserve">c/ brušenje staklastim papirom </t>
  </si>
  <si>
    <t>e/ dvostruki premaz boje valjkom</t>
  </si>
  <si>
    <t>Obračun po m2.</t>
  </si>
  <si>
    <t>2.</t>
  </si>
  <si>
    <t xml:space="preserve"> </t>
  </si>
  <si>
    <t>Količine radova koje nakon dovršenja cjelokupnog posla nije moguće provjeriti neposredno izmjerom, treba po izvršenju pojedinog takovog rada preuzeti od izvođača nadzorni inženjer, uz dostavu dokaznog materijala i fotodokumentacije. Svi radovi koji bi se izveli protivno opisanom postupku neće biti uzeti u obzir prilikom obračuna od strane nadzora i naručitelja.</t>
  </si>
  <si>
    <t>Ovlašteni predstavnik izvođača radova unosit će u građ. knjigu količine izvedenih radova sa svim potrebnim skicama i izmjerama uz dogovor i kontrolu istih od strane nadzornog inženjera, te će svojim potpisima jamčiti za njihovu točnost. Samo tako utvrđeni radovi mogu se uzeti u obzir kod izrade privremenog ili konačnog obračuna radova.</t>
  </si>
  <si>
    <t xml:space="preserve">O ispitivanjima i pregledima vodi se posebna evidencija. </t>
  </si>
  <si>
    <t>Prije početka radova izvoditelj je dužan pažljivo pročitati kompletan tekst općih pripomena uz troškovnik, tekst samog troškovnika i ostale dijelove tehničke dokumentacije. Ako opis bilo kojeg stavka u troškovniku dovodi do sumnje o načinu izvedbe ili upotrebu gradiva zahtijevane kvalitete, treba prije predaje ponude zatražiti pojašnjenje od ovlaštene osobe investitora.</t>
  </si>
  <si>
    <t>Izvoditelj je dužan provesti kontrolu dostavljene mu projektno tehničke dokumentacije u smislu točnosti, tehničke ispravnosti, izvedivosti i međusobne usklađenosti. Izvoditelj radova dužan je prije početka radova prekontrolirati sve kote, te mjere iz nacrta provjeriti u naravi. Svu kontrolu vrši bez posebne naplate. Sve eventualne primjedbe ponuditelj/izvoditelj dužan je pravovremeno uz ponudu, a u svakom slučaju prije izvedbe u pisanom obliku dostaviti nadzoru i naručitelju. Naknadno pozivanje ne manjkavost projektno-tehničke dokumentacije ili opisa u troškovniku neće se uzeti u obzir, niti smatrati razlogom za produženje roka izvedbe, a niti će se priznati bilo kakva razlika u cijeni s tog naslova.</t>
  </si>
  <si>
    <t>Jedinične cijene obuhvaćaju sav rad , gradivo i organizaciju u cilju izvršenja radova u potpunosti i u skladu sa projektom i opisanim stavkama troškovnika. Nadalje, sve jedinične cijene za pojedine vrste radova sadrže i sve one posredne troškove koji nisu iskazani u troškovniku , ali su neminovni za izvršenje radova predviđenih projektom.</t>
  </si>
  <si>
    <t>Eventualne izmjene materijala i način izvedbe tijekom gradnje građevine mogu se izvršiti isključivo pisanim dogovorom izvoditelja s projektantom i investitorom. Svako samovoljno odstupanje od projekta izvoditelj preuzima na vlastiti rizik i snosi sve rezultirajuće direktne i indirektne troškove koji nastanu kao posljedica njegovih izmjena tijekom gradnje.</t>
  </si>
  <si>
    <t>Nakon dovršetka gradnje izvoditelj je dužan predati potpuno uređeno gradilište i okoliš ovlaštenom predstavniku investitora uz prisustvo glavnog projektanta.</t>
  </si>
  <si>
    <t>GRAÐEVINSKI I OBRTNIČKI RADOVI</t>
  </si>
  <si>
    <t>1.</t>
  </si>
  <si>
    <t>4.</t>
  </si>
  <si>
    <t>5.</t>
  </si>
  <si>
    <t>6.</t>
  </si>
  <si>
    <t>7.</t>
  </si>
  <si>
    <t>8.</t>
  </si>
  <si>
    <t>9.</t>
  </si>
  <si>
    <t>10.</t>
  </si>
  <si>
    <t>Stavke troškovnika obuhvaćaju konačno dovršenje radova definiranih po količini i kakvoći. Cijena pojedine stavke je konačna cijena za realizaciju pojedine troškovničke stavke, te obuhvaća i sve radnje koje u stavci nisu posebno navedene, a neophodne su za izvedbu pojedine stavke do potpune funkcionalne i pogonske gotovosti.</t>
  </si>
  <si>
    <t>Ukoliko to ne bude učinjeno u navedenom roku prije predaje ponude, smatrat će se da je sve stavke u potpunosti shvatio i prihvatio zahtjeve iz troškovnika. Ako izvoditelj smatra da pojedinim navedenim zahtjevima dolazi do štetnih posljedica po trajnost građevine , dužan je pravodobno upozoriti nadzor i naručitelja i zatražiti donošenje odluke u svezi sa time. Izvoditelj snosi potpunu odgovornost za kvalitetu, stručnost i izvedbu svojih radova u skladu sa pravilima struke, te ako u nekom segmentu projektno tehnička dokumentacija odstupa od uobičajenih tehnički ispravnih rješenja, Izvoditelj je dužan pravodobno upozoriti nadzor i naručitelja. U protivnom potpunu odgovornost ze tako izvedene radove, neovisno o ispravnosti projektnog rješenja snosi izvoditelj radova.</t>
  </si>
  <si>
    <t>a/ jednokratni premaz odgovarajućom impregnacijom</t>
  </si>
  <si>
    <t>d/ jednostruki premaz odgovarajućom impregnacijom</t>
  </si>
  <si>
    <t>OPĆE NAPOMENE</t>
  </si>
  <si>
    <t>11.</t>
  </si>
  <si>
    <t>12.</t>
  </si>
  <si>
    <t>INVESTITOR: Hrvatsko narodno kazalište u Šibeniku</t>
  </si>
  <si>
    <t>Ako tijekom gradnje dođe do promjena ili dodatnih radova, treba pravovremeno, a prije početka rada tražiti pismenu suglasnost nadzora i investitora. Također treba dostaviti detaljnu analizu cijena nove stavke, baziranu na temelju cijena i elemenata danih u osnovnoj ponudi i sve to unijeti u građevinski dnevnik uz ovjeru nadzora. Sve više radnje do kojih dođe uslijed promjene načina ili opsega izvedbe, a nisu na spomenuti način utvrđene, upisane i ovjerene prije izvedbe, neće se od naručitelja i nadzora priznati u obračunu radova.</t>
  </si>
  <si>
    <t>KAMENARSKI RADOVI</t>
  </si>
  <si>
    <t>Vanjski kraj zaobljen "C".</t>
  </si>
  <si>
    <t>Postava na pripremljene nosače učvrščene na konstrukciju šanka.</t>
  </si>
  <si>
    <t>Vanjski kraj zaobljen "C". Stranica od 25 cm se s jedne strane okomito spaja sa drugom mramornom pločom.</t>
  </si>
  <si>
    <t>Fugiranje crnom fugom obavezno, fuga 1 mm.</t>
  </si>
  <si>
    <t>Dobava i postava polirane granitne ploče na šank, dimenzije 258x30 cm, debljine 3 cm.</t>
  </si>
  <si>
    <t>Dobava i postava polirane granitne ploče na šank, dimenzije 50x25 cm, debljine 3 cm.</t>
  </si>
  <si>
    <t>Granit crni - Galaxy star.</t>
  </si>
  <si>
    <t>PARKETARSKI RADOVI</t>
  </si>
  <si>
    <t>Brušenje i lakiranje postojećeg hrastovog parketa uz sve uobičajene predradnje.</t>
  </si>
  <si>
    <t>Dobava i postava kutnih letvica od medijapana koje se postavljaju na sudaru poda i zida, te se pričvrščuju ljepilom.</t>
  </si>
  <si>
    <t>Obračun po m´</t>
  </si>
  <si>
    <t>m´</t>
  </si>
  <si>
    <t>Sve komplet do potpunog dovršenja stavke.</t>
  </si>
  <si>
    <t>Letvice su profilirane, presjeka 14/100 mm, sa gornjim zaobljenim rubom.</t>
  </si>
  <si>
    <t>Sistem se sastoji od:</t>
  </si>
  <si>
    <t>-</t>
  </si>
  <si>
    <t>valjak za namatanje od ekstrudiranog aluminija sa nišom za platno promjera 42 mm</t>
  </si>
  <si>
    <t>plastična kalota sa fiksnim ili pomičnim čeličnim klinom</t>
  </si>
  <si>
    <t>tip upravljanja lanac s metalnim kuglicama i kontrolnom jedinicom za redukciju umetnutom unutar valjka za namatanje</t>
  </si>
  <si>
    <t>Sve komplet sa svim spojnim i pričvrsnim materijalom, montaža na zid.</t>
  </si>
  <si>
    <t>Faktor otvorenosti platna: 5%</t>
  </si>
  <si>
    <t>Boja platna: bijela</t>
  </si>
  <si>
    <t>DIMENZIJA ROLOA:</t>
  </si>
  <si>
    <t>Dobava i postava unutarnjeg rolo sjenila koje se postavlja 20 cm iznad tjemena lučnih prozora.</t>
  </si>
  <si>
    <t>155 x 285 cm</t>
  </si>
  <si>
    <t>185 x 285 cm</t>
  </si>
  <si>
    <t>180 x 285 cm</t>
  </si>
  <si>
    <t>Lakirati sa međubrušenjima u tri sloja, polumat lakom.</t>
  </si>
  <si>
    <t>Boja crna, polumat.</t>
  </si>
  <si>
    <t xml:space="preserve">KOMPLET DVOJNIH TELESKOPSKIH LADICA                                                                                                                                                         2 x ladica 1/2 (unutrašnje dim. ladice 372x545x179 mm)
</t>
  </si>
  <si>
    <t>Izrada, doprema i montaža rashladnog stola sa dva box vrata i dvijema ladicama, zaštitom zida iza i desno, ventuš košem i ladicom za talog od kave desno.</t>
  </si>
  <si>
    <t>Temperaturni režim +2/+10°C, ventilirajuće hlađenje
Rashladni medij freon R 449a
Radna površina 50 mm s jednostrukom zaštitom zida od 100 mm kvadratnim prednjim rubom
Poliuretanska izolacija na kutiji  debljine 50 mm 
Poliuretanska izolacija na vratima debljine 50 mm 
Gustoća PUR-pjene 45 kg/m³
Punjeni poliuretan bez CFC spojeva ubrizgan pod visokim tlakom.
Digitalna termostatska regulacija sa mogućnošću spajanja na HACCP sustav;
Ukupna snaga: 483 W (+/- 15%), napon 230V/50Hz
Otapanje četiri puta dnevno
Isparavanje kondenzata odvija se u posudi, električnim grijačem
Automatsko zatvaranje vrata pomoću magnetne brtve 
Zaobljeno unutarnje dno radi lakšeg čišćenja i održavanja higijenskih uvjeta.
U kompletu sa jednom inox rešetkom po vratima
Unutarnje dimenzije 1510x535x670 mm
Vanjske dim.1950x700x850mm
Težina: 126kg (+/-15%)
Izrađen od INOX-a 304 prem DIN 1.4301 standardu
Temperaturni režim i nesmetan rad osiguran do max 43°C  temperature u području agregata uređaja i max 60 % vlažnosti.</t>
  </si>
  <si>
    <t>Sastoji se od :</t>
  </si>
  <si>
    <t>Gledano s lijeva na desno:</t>
  </si>
  <si>
    <t>Neutralnog prostora sa donjom i srednjom policom zatvoren krilnim vratima</t>
  </si>
  <si>
    <t>Prostora za perilicu</t>
  </si>
  <si>
    <t>Korita 340*340 mm, ispod prostor za omekšivač vode, zatvoren krilnim vratima</t>
  </si>
  <si>
    <t>Prostor za ledomat</t>
  </si>
  <si>
    <t>Radna ploča odrađena sa vodenim rubom po svoj površini, coklom u visini 100 mm u prednjoj zoni te demontažna cokla u unutrašnjosti</t>
  </si>
  <si>
    <t>Priprema za dekorativnu masku se odrađuje od sirove iverice , a priprema za konzumnu policu od aluminata sa pojačanjima</t>
  </si>
  <si>
    <t>Dim: 2560x700/760x900/1150 mm</t>
  </si>
  <si>
    <t>Mješalica duga ručka</t>
  </si>
  <si>
    <t>Maksimalni protok: 17 L/min na 4 Bar-a</t>
  </si>
  <si>
    <t>Promjer rupe (mm): Ø35</t>
  </si>
  <si>
    <t>Dobava i montaža slavine s mješalicom.</t>
  </si>
  <si>
    <t>Izrada, doprema i montaža neutralnog šanka sa pripremom za konzumnu policu i dekorativnu masku.</t>
  </si>
  <si>
    <t>Težina:1,2 kg (+/-15%)</t>
  </si>
  <si>
    <t>Visina 155 mm, dužina 215 mm (+/-15%)</t>
  </si>
  <si>
    <t>Dobava i montaža jednodijelnog sifona.</t>
  </si>
  <si>
    <t>Za sudoper s otvorom: Ø 52 mm</t>
  </si>
  <si>
    <t>Priključak za perilicu posuđa</t>
  </si>
  <si>
    <t>Rešetka od nehrđajućeg metala: Ø 70 mm</t>
  </si>
  <si>
    <t>Odvodna cijev: Ø 40 mm</t>
  </si>
  <si>
    <t>Dobava i postava profesinalne perilice čaša (400x400).</t>
  </si>
  <si>
    <t>Perilica manjih dimenzija sa vrlo velikim učinkom pranja</t>
  </si>
  <si>
    <t>u kompletu s donjom i gornjom rukom pranja</t>
  </si>
  <si>
    <t>Kompletna perilica kao i ruke pranja, filter, tank i sve cijevi
izvedene od inoxa ( AISI 304 )</t>
  </si>
  <si>
    <t>Vrata izvedena od dvostrukog lima sa izolacijom</t>
  </si>
  <si>
    <t>Ugrađeni bojler izveden od inoxa ( AISI 304L ) sa toplinskom izolacijom,  sa ugrađenom pumpom za sjajilo - sredstvo za ispiranje</t>
  </si>
  <si>
    <t>Bočne stijenke iz jednostrukog lima sa zaobljenim svim rubovima radi lakšeg čišćenja i boljih higijenskih uvjeta</t>
  </si>
  <si>
    <t>Potpuno automatski rad perilice podešava se na 
elektomehaničkoj komandnoj ploči u gornjem djelu perilice</t>
  </si>
  <si>
    <t>Sa ugrađenim mikroprekidačem na vratima za prekid rada 
prilikom otvaranja u ciklusu pranja</t>
  </si>
  <si>
    <t>ugrađeni električni dozatori za ispiranje i pranje</t>
  </si>
  <si>
    <t xml:space="preserve">TEHNIČKE KARAKTERISTIKE: </t>
  </si>
  <si>
    <t>kapacitet pranja: 1100 čaša / sat</t>
  </si>
  <si>
    <t>kapacitet tanka: 12,5 lt</t>
  </si>
  <si>
    <t>kapacitet bojlera: 4,7 lt</t>
  </si>
  <si>
    <t>potrošnja vode po ciklusu: 2,75 lt</t>
  </si>
  <si>
    <t>ulazni pritisak vode: 1,5 - 3,0 bara</t>
  </si>
  <si>
    <t>maximalna temperatura vode: 50°C</t>
  </si>
  <si>
    <t>snaga grijača u tanku: 1,4 kW</t>
  </si>
  <si>
    <t>snaga grijača u bojleru: 3,0 kW</t>
  </si>
  <si>
    <t>snaga pumpe pranja: 0,30 kW</t>
  </si>
  <si>
    <t>ukupna priključna snaga: 3,30 kW</t>
  </si>
  <si>
    <t>veličina košare: 400x400 mm</t>
  </si>
  <si>
    <t>visina otvora: 280 mm</t>
  </si>
  <si>
    <t>jedan program pranja: 150 sec</t>
  </si>
  <si>
    <t>buka prilikom pranja (na 1m): &lt;70 dbA</t>
  </si>
  <si>
    <t>težina: 45 kg</t>
  </si>
  <si>
    <t>u cijenu uključene dvije košare, uložak za tanjuriće i pribor</t>
  </si>
  <si>
    <t>dim: 460x545x690 mm</t>
  </si>
  <si>
    <r>
      <t xml:space="preserve">priključni napon: 230 V / 50 Hz - </t>
    </r>
    <r>
      <rPr>
        <b/>
        <sz val="12"/>
        <rFont val="Arial"/>
        <family val="2"/>
      </rPr>
      <t>monofazna</t>
    </r>
  </si>
  <si>
    <t>Tolerancija tehničkih karakteristika osim dimenzija +/-15%.</t>
  </si>
  <si>
    <t>VOLUMETRIJSKI, 8 - STUPANJSKI, DIGITALNI</t>
  </si>
  <si>
    <t xml:space="preserve">transformatorski priključak za upravljački komplet </t>
  </si>
  <si>
    <t>fleksibilna plastična odvodna cijev d16, duljine 2,0 m</t>
  </si>
  <si>
    <t>odvodni priključak ravni d16 - 1/2" Ž</t>
  </si>
  <si>
    <t>preljevni priključak 3/8" M - d13</t>
  </si>
  <si>
    <t>sa uključenim regulatorom tvrdoće vode</t>
  </si>
  <si>
    <t>u kompletu sa cijevima za spajanje</t>
  </si>
  <si>
    <r>
      <t>priključci</t>
    </r>
    <r>
      <rPr>
        <sz val="12"/>
        <color indexed="8"/>
        <rFont val="Arial"/>
        <family val="2"/>
      </rPr>
      <t>: ulaz i izlaz vode 3/4" M , odvod vode 1/2" M</t>
    </r>
  </si>
  <si>
    <r>
      <t>priključak električne energije</t>
    </r>
    <r>
      <rPr>
        <sz val="12"/>
        <color indexed="8"/>
        <rFont val="Arial"/>
        <family val="2"/>
      </rPr>
      <t>: 230 V, 50 Hz, 10 W</t>
    </r>
  </si>
  <si>
    <r>
      <t>U KOMPLETU FILTERA</t>
    </r>
    <r>
      <rPr>
        <sz val="12"/>
        <color indexed="8"/>
        <rFont val="Arial"/>
        <family val="2"/>
      </rPr>
      <t>:</t>
    </r>
  </si>
  <si>
    <r>
      <t>dimenzije</t>
    </r>
    <r>
      <rPr>
        <sz val="12"/>
        <color indexed="8"/>
        <rFont val="Arial"/>
        <family val="2"/>
      </rPr>
      <t>: 240 x 450 x 430h mm</t>
    </r>
  </si>
  <si>
    <t>regenerecija ionske smole se obavlja pomoću 
soli (NaCl).</t>
  </si>
  <si>
    <t xml:space="preserve">Uređaj zadovoljava sve najstrože svjetske standarde higijene </t>
  </si>
  <si>
    <t>i kvalitete:  NSF, ETL Listed Mark,
ETL Sanitation Mark, KC, UKR, S-Mark, WRAS, RCM, ICIM i UL</t>
  </si>
  <si>
    <t xml:space="preserve">Rashladni ciklus testiran sa nitrogenom i helijem u </t>
  </si>
  <si>
    <t xml:space="preserve">kontroliranoj zatvorenoj atmosferi pod tlakom radi </t>
  </si>
  <si>
    <t>zadovoljavanja sigurnosnih normi i nepropusnosti.</t>
  </si>
  <si>
    <t>HCFC i RoHS Free, odobreno od strane FDA</t>
  </si>
  <si>
    <t xml:space="preserve">Ovaj oblik kocke s izvornim timičkim oblikom, prigodan je za </t>
  </si>
  <si>
    <t>brzo hlađenje pića zbog svoje velike površine.</t>
  </si>
  <si>
    <t xml:space="preserve">Zbog sistema uranjanja ( način proizvodnje leda ), ovaj </t>
  </si>
  <si>
    <t>ledomat posebno je pogodan u slučaju tvrde vode.</t>
  </si>
  <si>
    <t>Sistem rada na lopatice.</t>
  </si>
  <si>
    <t>Kompletna izrada od inoxa kvalitete AiSi 304 SB.</t>
  </si>
  <si>
    <t>zračno hlađenje</t>
  </si>
  <si>
    <t>šuplje kocke leda</t>
  </si>
  <si>
    <t>prikladan za upotrebu sa tvrdom vodom</t>
  </si>
  <si>
    <t>uklonjiv i periv filter zraka</t>
  </si>
  <si>
    <t>nevidljiva izolirana vrata</t>
  </si>
  <si>
    <t>elektromehaničko upravljanje</t>
  </si>
  <si>
    <t>on/off prekidač</t>
  </si>
  <si>
    <t>automatski ispust vode</t>
  </si>
  <si>
    <t>rashladni medij R290</t>
  </si>
  <si>
    <t>priključni napon: 220-240V ~ 50Hz</t>
  </si>
  <si>
    <t>prosječna snaga: 300 W</t>
  </si>
  <si>
    <t>dim: 385x468x607 mm*</t>
  </si>
  <si>
    <t xml:space="preserve"> * navedene su dimenzije bez nožica</t>
  </si>
  <si>
    <t>visina nožica 5 mm</t>
  </si>
  <si>
    <t>Dobava i postava ledomata.</t>
  </si>
  <si>
    <t>Dobava i postava automatski filtera za omekšavanje vode.</t>
  </si>
  <si>
    <t>Dobava i postava barske stolice UP- HIGH ili jednakovrijedna.</t>
  </si>
  <si>
    <t>Proizvođač i dizajner Zuvier.</t>
  </si>
  <si>
    <t>Težina 5,76 kg.</t>
  </si>
  <si>
    <t>Boja crna.</t>
  </si>
  <si>
    <t>Dimenzije 35x35 cm, visina sjedišta 73 cm.</t>
  </si>
  <si>
    <t>Sjedište od drva jasena, postolje od polipropilena, nosivost 150 kg.</t>
  </si>
  <si>
    <t>Okviri sa postavljenim staklom. Fotografije nisu dio stavke.</t>
  </si>
  <si>
    <t>Boja okvira crna.</t>
  </si>
  <si>
    <t>Dim. Okvira:</t>
  </si>
  <si>
    <t>20x40 cm</t>
  </si>
  <si>
    <t>20x20 cm</t>
  </si>
  <si>
    <t>30x50 cm</t>
  </si>
  <si>
    <t>40x55 cm</t>
  </si>
  <si>
    <t>30x30 cm</t>
  </si>
  <si>
    <t>15x15 cm</t>
  </si>
  <si>
    <t>25x50 cm</t>
  </si>
  <si>
    <t>Okviri sa postavljenim staklom. Plakati nisu dio stavke.</t>
  </si>
  <si>
    <t>37x57 cm</t>
  </si>
  <si>
    <t>Dobava i postava drvenih lakiranih okvira za fotografije presjeka okvira cca 10x10 mm, a za postavu na zid cafe bara.</t>
  </si>
  <si>
    <t>Dobava i postava drvenih lakiranih okvira za plakate presjeka okvira cca 15x15 mm, a za postavu na zid cafe bara.</t>
  </si>
  <si>
    <t>Dobava i postava drvenih lakiranih okvira za fotografije presjeka okvira cca 15x15 mm, a za postavu na zid panoa.</t>
  </si>
  <si>
    <t>26x26 cm</t>
  </si>
  <si>
    <t>13x13 cm</t>
  </si>
  <si>
    <t>LIČILAČKI RADOVI</t>
  </si>
  <si>
    <t xml:space="preserve">Bojanje postojećih drvenih jednokrilnih ostakljenih vrata dimenzije 88/236  cm. </t>
  </si>
  <si>
    <t>Stavka uključuje i bojanje dovratnika, sve pokrovne letvice, sve komplet do potpunog dovršenja stavke (dovratnik š=16 cm, dubine 38 cm).</t>
  </si>
  <si>
    <t xml:space="preserve">Bojanje postojećih drvenih jednokrilnih punih vrata dimenzije 95/236  cm. </t>
  </si>
  <si>
    <t>Bojanje postojećih drvenih dvokrilnih ostakljenih vrata dimenzije 108/236  cm .</t>
  </si>
  <si>
    <t>Bojanje postojećih okruglih i pravokutnih rozeta ventilacije u mat crnu boju (boju nanositi u komori), te montaža na za to predviđenu poziciju.</t>
  </si>
  <si>
    <t>Boja bijela.</t>
  </si>
  <si>
    <t>Bojanje bojama (na bazi vodene disperzije polimernih veziva) unutarnjih zidnih površina. Boja mora biti paropropusna i otporna na mokro trljanje.</t>
  </si>
  <si>
    <t>Bojanje visokokvalitetnim bojama stropne površine (spušteni gips karton). Boja mora biti periva.</t>
  </si>
  <si>
    <t>Bojanje visokokvalitetnim bojama zidne površine. Boja mora biti periva.</t>
  </si>
  <si>
    <t>GRAFIKA</t>
  </si>
  <si>
    <t xml:space="preserve">Napomena: </t>
  </si>
  <si>
    <t>Mjere provjeriti na licu mjesta.</t>
  </si>
  <si>
    <t>Stavke uključuju digitalni tisak, laminaciju i ljepljenje grafika na zidnoj foliji, izrezivanje i ljepljenje cut folije na zid.</t>
  </si>
  <si>
    <t>Izrezivanje i montaža 3D natpisa na MDF pločama.</t>
  </si>
  <si>
    <t>Dimenzije, količine i materijal su definirane po pozicijama iz projekta interijera, a po konačnoj grafičkoj pripremi.</t>
  </si>
  <si>
    <t>VREMENSKA CRTA (pozicija 3 i 4)</t>
  </si>
  <si>
    <t>UVODNA LEGENDA (pozicija 1)</t>
  </si>
  <si>
    <t>Stavka uključuje:</t>
  </si>
  <si>
    <t>Ljepljenje izrezane folije sistemom transfer folije na ploče od obojanog MDF-a.</t>
  </si>
  <si>
    <t>FOTOGRAFIJA - SKEDLAR (pozicija 5 i 6)</t>
  </si>
  <si>
    <t>Na poziciju broj 6 folija se izreziva i lijepi na čelo svake ladice i kutije (dimenzija 17x17 cm), da bi se dobila fotografija Ive Brešana.</t>
  </si>
  <si>
    <t>CITATI (pozicija 7)</t>
  </si>
  <si>
    <t>FOTOGRAFIJA SKEDLAR + TEKST (pozicija 8)</t>
  </si>
  <si>
    <t>Ljepljenje folije na izvedeni polukružni zid od gips kartonskih ploča pripremljenih za foliju.</t>
  </si>
  <si>
    <t>KUTIJA UTISAKA (pozicija 11)</t>
  </si>
  <si>
    <t>FOTOGRAFIJA BILJAK (pozicija 14)</t>
  </si>
  <si>
    <t>PLAKATI I OKVIRI (pozicija 16)</t>
  </si>
  <si>
    <t>FOTOGRAFIJA DRAŽIĆ CELIĆ (pozicija stubište)</t>
  </si>
  <si>
    <t>Ljepljenje folije na postojeći zid.</t>
  </si>
  <si>
    <t>Polukružni zidovim moraju biti izvedeni u idealnim radijusima, da bi se izbjeglo "gužvanje" velikih površina folije sa printom i omogućilo ljepljenje.</t>
  </si>
  <si>
    <r>
      <t xml:space="preserve">ZAHVAT:         </t>
    </r>
    <r>
      <rPr>
        <b/>
        <sz val="12"/>
        <rFont val="Arial"/>
        <family val="2"/>
      </rPr>
      <t>PROJEKT INTERIJERA SPOMEN SOBE IVE BREŠANA</t>
    </r>
  </si>
  <si>
    <t>Ovim troškovnikom obuhvaćeni su svi građevinski i obrtnički radovi na adaptaciji foajea i cafe bara kazališta na bazi projekta interijera.</t>
  </si>
  <si>
    <t>Boja po ton karti DULUX 30YY 38/370.</t>
  </si>
  <si>
    <t>Boja crna, po ton karti DULUX 00NN 05/000</t>
  </si>
  <si>
    <t>A1)  EL. INSTALACIJA JAKE STRUJE</t>
  </si>
  <si>
    <t>1.PRIPREMNI  RADOVI</t>
  </si>
  <si>
    <t>Red. br.</t>
  </si>
  <si>
    <t xml:space="preserve">   jed. mjere</t>
  </si>
  <si>
    <t>količina</t>
  </si>
  <si>
    <t>jedinično bez PDV (kn)</t>
  </si>
  <si>
    <t>ukupno bez PDV (kn)</t>
  </si>
  <si>
    <t xml:space="preserve">                      OPIS</t>
  </si>
  <si>
    <t>kom</t>
  </si>
  <si>
    <t>4. RASVJETA</t>
  </si>
  <si>
    <t>Dobava, montaža i spajanje tračne, direktne svjetiljke, izrađene od aluminija, elektrostatski plastificiranog s visokoučinkovitom optikom s jednolikom distribucijom, srednjeg snopa svjetla, izrađenom od metaliziranog polikarbonata sa završnim slojem laka. Svjetiljka ima mogućnost rotacije 355° i inklinacije 90°. 
Izvor: LED COB moduli velike snage, SDMC≤3
Temperatura boje svjetla (od - do) (CCT), odziv boje (RA): 2950 - 3050 K, (±100K), Ra&gt;90
Predspojna sprava: strujno upravljiva, dimabilna (DALI), smještena u kućištu svjetiljke
Okvirne dimenzije svjetiljke (od - do): φ 95 - 105 mm, H 230 - 240 mm 
Ukupni svjetlosni tok (φ - min): 2331 lm
Ukupna snaga (P - max): 27,9 W
Efikasnost svjetiljke (LEF - min): 83 lm/W
Iskoristivost (LOR - min): 70,4 %
Blještanje (UGR - max): 18,6
IP zaštita (min): 20
Oznaka na tlocrtu: S1</t>
  </si>
  <si>
    <t>Dobava, montaža i spajanje 3 - fazne tračnice za montažu reflektora stavke 1, sa svim spojnim i ovjesnim elementima, ukupne duljine 24.4m, detalji prema tlocrtu, oznaka T1.</t>
  </si>
  <si>
    <t>Dobava, montaža i spajanje tračne, direktne svjetiljke, izrađene od aluminija, elektrostatski plastificiranog s visokoučinkovitom optikom s jednolikom distribucijom, srednjeg snopa svjetla, izrađenom od metaliziranog polikarbonata sa završnim slojem laka. Svjetiljka ima mogućnost rotacije 355° i inklinacije 90°.  
Izvor: LED COB moduli velike snage, SDMC≤3
Temperatura boje svjetla (od - do) (CCT), odziv boje (RA): 2950 - 3050 K, (±100K), Ra&gt;90
Predspojna sprava: strujno upravljiva, dimabilna (DALI), smještena u kućištu svjetiljke
Okvirne dimenzije svjetiljke (od - do): φ 95 - 105 mm, H 135 - 145 mm 
Ukupni svjetlosni tok (φ - min): 2331 lm
Ukupna snaga (P - max): 27,9 W
Efikasnost svjetiljke (LEF - min): 83 lm/W
Iskoristivost (LOR - min): 70,4 %
Blještanje (UGR - max): 18,9
IP zaštita (min): 20
Oznaka na tlocrtu: S2</t>
  </si>
  <si>
    <t xml:space="preserve">Dobava, montaža i spajanje 3 - fazne tračnice za montažu reflektora stavke 3, sa svim spojnim i ovjesnim elementima, ukupne duljine 6.5m, detalji prema tlocrtu, oznaka T2.  </t>
  </si>
  <si>
    <t>Dobava, montaža i spajanje ovjesne svjetiljke, indirektne svjetiljke, izrađene od čelika, aluminija i polikarbonata.
Izvor: 1 x LED PLATE 13,5W 700mA
Temperatura boje svjetla (od - do) (CCT), odziv boje (RA): 2650 - 2750 K, (±100K), Ra&gt;90
Predspojna sprava: strujno upravljiva, smještena u kućištu svjetiljke
Okvirne dimenzije svjetiljke (od - do): φ 395 - 405 mm, H 75 - 85 mm
Svjetlosni tok na izvoru: 1740 lm
Efikasnost svjetiljke (LEF - min): 128 lm/W
IP zaštita (min): 20
Oznaka na tlocrtu: S3</t>
  </si>
  <si>
    <t>Dobava, montaža i spajanje zidne nadgradne, indirektne svjetiljke, izrađene od aluminija i polikarbonata.
Izvor: 3 x LED 1W 350mA
Temperatura boje svjetla (od - do) (CCT), odziv boje (RA): 2650 - 2750 K, (±100K), Ra&gt;80
Predspojna sprava: strujno upravljiva, smještena u kućištu svjetiljke
Okvirne dimenzije svjetiljke (od - do): φ 127 - 137 mm, H 45 - 55 mm
Svjetlosni tok na izvoru: 365 lm
Efikasnost svjetiljke (LEF - min): 122 lm/W
IP zaštita (min): 65
Oznaka na tlocrtu: S4</t>
  </si>
  <si>
    <t>Dobava, montaža i spajanje stropne ugradne, direktne svjetiljke, izrađene od polikarbonata i lijevanog aluminija s visokoučinkovitom optikom s jednolikom distribucijom, srednjeg snopa svjetla, izrađenom od metaliziranog polikarbonata sa završnim slojem laka. Svjetiljka ima mogućnost inklinacije ±25°.Na predspojnoj napravi svjetiljke moguće je podešavanje jačine struje.
Izvor: LED COB moduli velike snage, SDMC≤3
Temperatura boje svjetla (od - do) (CCT), odziv boje (RA): 2950 - 3050 K, (±100K), Ra&gt;90
Predspojna sprava: strujno upravljiva, dimabilna (DALI), smještena u izdvojenom kućištu
Okvirne dimenzije svjetiljke (od - do): φ 110 - 120 mm, H 128 - 138 mm 
Okvirne dimenzije ugradnje (od - do): φ 100 - 110 mm, H 140 - 150 mm 
Ukupni svjetlosni tok (φ - min): 2262 lm
Ukupna snaga (P - max): 25.1 W
Efikasnost svjetiljke (LEF - min):  lm/W
Iskoristivost (LOR - min): 100 %
Blještanje (UGR - max): 19
IP zaštita (min): 20
Oznaka na tlocrtu: S5</t>
  </si>
  <si>
    <t>Dobava, montaža i spajanje ovjesne, indirektne svjetiljke, izrađene od aluminija sa završnim lakom mat efekta s perimetričnim indirektnim svjetlosnim sistemom s gradijentom. U kompletu sa svjetiljkom dolazi rozeta, dvožilni kabel i ovjes od čeličnog užeta duljine 1.5m. 
Izvor: LED traka velikog svjetlosnog toka, SDMC≤3
Temperatura boje svjetla (od - do) (CCT), odziv boje (RA): 2950 - 3050 K, (±100K), Ra&gt;80
Predspojna sprava: strujno upravljiva, dimabilna (DALI), smještena u izdvojenom kućištu
Okvirne dimenzije svjetiljke (od - do): φ 611 - 621 mm, H 127 - 137 mm 
Ukupni svjetlosni tok (φ - min): 1573 lm
Ukupna snaga (P - max): 25,7 W
Efikasnost svjetiljke (LEF - min): 61 lm/W
Iskoristivost (LOR - min): 100 %
Blještanje (UGR - max): 21,9
IP zaštita (min): 20
Oznaka na tlocrtu: S6</t>
  </si>
  <si>
    <t>Dobava, montaža i spajanje ovjesnog rasvjetnog tijela protupanične rasvjete sa piktogramom smjer ''izlaz dolje'', IP zaštite 40, kućišta izrađenog od bijelog polikarbonata i pleksiglasom, svjetiljka se koristi za označavanje smjera evakuacije, 220÷240VAC/50÷60Hz napajanje, elektronička predspojna naprava sa vlastitim napajanjem, sa inverterom za nužnu rasvjetu u pripravnom modu rada i hermetički zatvorenom hibridnom (NiMH) baterijom autonomije 3h, sa funkcijom autotesta, s elektronskom zaštitom protiv potpunog pražnjenja baterije, 2P+T priključne stezaljke za max. presjek kabela 2.5mm². Udaljenost uočavanja VD 30m. Instalirane max. snage sustava rasvjete 2W.
Oznaka na tlocrtu: P1</t>
  </si>
  <si>
    <t>Dobava, montaža i spajanje stropnog ugradnog rasvjetnog tijela protupanične rasvjete sa optikom za otvorene prostore,IP zaštite 42, kućišta izrađenog od bijelog polikarbonata, leća i odsijač od PC, svjetiljka se koristi za sigurnosnu rasvjetu otvorenih prostora, 220÷240VAC/50÷60Hz napajanje, elektronička predspojna naprava sa vlastitim napajanjem, sa inverterom za nužnu rasvjetu u pripravnom modu rada i hermetički zatvorenom hibridnom (NiMH) baterijom autonomije 3h, sa funkcijom autotesta, s elektronskom zaštitom protiv potpunog pražnjenja baterije, 2P+T priključne stezaljke za max. presjek kabela 2.5mm². Ukupni svjetlosni tok svjetilke min. 370 lm, instalirane max. snage sustava rasvjete 6W.
Oznaka na tlocrtu: EM1</t>
  </si>
  <si>
    <t>Dobava, montaža i spajanje LED trake snage 9,6 W/m u aluminijsko kučište dimenzija 16x20 mm sa difuzorom. IP 65. Stavka uključuje i ugradnju LED drivera.</t>
  </si>
  <si>
    <t>REKAPITULACIJA</t>
  </si>
  <si>
    <t xml:space="preserve">A1) EL. INSTALACIJA JAKE STRUJE </t>
  </si>
  <si>
    <t>Ukupno bez PDV (kn)</t>
  </si>
  <si>
    <t>SVEUKUPNO (bez PDV):</t>
  </si>
  <si>
    <t>GRAĐEVINSKI, OBRTNIČKI RADOVI I OPREMA</t>
  </si>
  <si>
    <t>ELEKTROINSTALACIJE S MULTIMEDIJOM</t>
  </si>
  <si>
    <t>SVEUKUPNO:</t>
  </si>
  <si>
    <t>IZRADIO: 25,4 MM D.O.O. ŠIBENIK</t>
  </si>
  <si>
    <t>I</t>
  </si>
  <si>
    <t>BRAVARSKI RADOVI</t>
  </si>
  <si>
    <t>Nabava, izrada i montaža cijevi oko obloge šanka od mesinga, promjera 40 mm.</t>
  </si>
  <si>
    <t>Cijev je učvrščena na konstrukciju šanka mesing šipkom promjera 20 mm i to na pet pozicija. Na spoju s oblogom od medijapana postaviti mesinganu ukrasnu rozetu.</t>
  </si>
  <si>
    <t>Debljina stijenke cijevi 3 mm.</t>
  </si>
  <si>
    <t>Sve komplet, sa svim spojnim i pričvrsnim materijalom do potpunog dovršetka stavke.</t>
  </si>
  <si>
    <t>m</t>
  </si>
  <si>
    <t xml:space="preserve">Kraj cijevi zatvoren. </t>
  </si>
  <si>
    <t>Cijev je sveukupne duljine 3,5 m, sastavljena od dva dijela, spojena tlocrtno na "L". Spoj u laganom radijusu.</t>
  </si>
  <si>
    <t>II</t>
  </si>
  <si>
    <t>Spojeve obraditi kitom s brušenjem do potpune glatkoće.</t>
  </si>
  <si>
    <t>Lajsna P8030</t>
  </si>
  <si>
    <t>Lasna P8030F</t>
  </si>
  <si>
    <t>Dobava i postava zidnih lajsni na spoju zida i stropa. Lajsne u sistemu ORAC dekori ili jednako vrijedan. Model lajsne P8030 i P8030F, koja se upotrebljava na zaobljenim dijelovima.</t>
  </si>
  <si>
    <t>Lasne na zid lijepiti prije bojanja, ljepilom FDP500, bokovi lajsni se lijepe ljepilom FX200.</t>
  </si>
  <si>
    <t>Bonagracija je od medijapana, 120x19 mm, pokriva bočne nošače i prednju stranu. Gornji i donji kraj profiliran. Bonagracija je mat bijela RAL 9016.</t>
  </si>
  <si>
    <t>donji profili od ekstrudiranog aluminija, dimenzije presjeka cca 15x20 mm, RAL 9016 bijeli</t>
  </si>
  <si>
    <t>Platno screen.</t>
  </si>
  <si>
    <t>Sastav platna: fiberglass 36% - PVC 64% (+/- 10%)</t>
  </si>
  <si>
    <t>Težina platna: 385 g/m2 (+/- 10%)</t>
  </si>
  <si>
    <t>Debljina platna: 0,35 mm (+/- 10%)</t>
  </si>
  <si>
    <t>bočni nosači od aluminija, dimenzije 110x69 mm (+/-20%), RAL 9016 bijeli</t>
  </si>
  <si>
    <r>
      <t>protok</t>
    </r>
    <r>
      <rPr>
        <sz val="12"/>
        <color indexed="8"/>
        <rFont val="Arial"/>
        <family val="2"/>
      </rPr>
      <t>: 500/900 L/h (+/- 10%)</t>
    </r>
  </si>
  <si>
    <r>
      <t>kapacitet</t>
    </r>
    <r>
      <rPr>
        <sz val="12"/>
        <color indexed="8"/>
        <rFont val="Arial"/>
        <family val="2"/>
      </rPr>
      <t>: 1,5 m3 (CaCO3) - 10 °d (TH) - (+/- 10%)</t>
    </r>
  </si>
  <si>
    <t>kapacitet (uz temp.vode 15 °C i amb.temp. 21°C): 20-25 kg / 24h</t>
  </si>
  <si>
    <t>kapacitet spremnika: 3-5 kg</t>
  </si>
  <si>
    <t>Kriterij za jednakovrijednost: tlocrtne dimenzije (+10%), nosivost, boja, visina sjedišta, stil.</t>
  </si>
  <si>
    <t>Kriterij za jednakovrijednost: materijal, izgled, dimenzije (+/- 10%).</t>
  </si>
  <si>
    <t>Stavka uključuje prethodno brušenje, eventualno kitanje oštećenja, bojanje temeljnom bojom te završnom bojom na vodenoj bazi u minimalno 2 sloja. Boja mat crna, po ton karti DULUX 00NN 05/000.</t>
  </si>
  <si>
    <t>Stavka uključuje prethodno brušenje, eventualno kitanje oštećenja, bojanje temeljnom bojom te završnom bojom na vodenoj bazi u minimalno 2 sloja. Boja mat crna po ton karti DULUX 00NN 05/000.</t>
  </si>
  <si>
    <t>Izrezivanje natpisa iz desetogodišnje folije od polimernog vinila, debljine 60-70 µm, konfekcioniranje kombinacija boja 9809-45 i 9829-00.</t>
  </si>
  <si>
    <t>Ljepljenje izrezane folije sistemom transfer folije na ploče od obojanog MDF-a, izrezivanje slova "BREŠAN" od materijala trespameteon debljine 13 mm, ručno obrađivanje i brušenje rubova, izradu šablona i montaža na medijapan dvostranim ljepljivim trakama (trake za vanjske uvjete).</t>
  </si>
  <si>
    <t>Izrezivanje grafika iz desetogodišnje folije od polimernog vinila, debljine 60-70 µm, konfekcioniranje kombinacija boja 9809-45 i 9829-00.</t>
  </si>
  <si>
    <t>Photo digitalni tisak na polimernu samoljepivu foliju debljine 60-70 µm (Solvent Permanent grey), izradu zaštite digitalnog tiska mat polimernom laminacijom debljine 75-85 µm (clear gloss PVC), konfekcioniranje folije na potrebne dimenzije iz projekta, te ljepljenje na obojane ploče od MDF-a.</t>
  </si>
  <si>
    <t>Izrezivanje natpisa iz desetogodišnje folije od polimernog vinila, debljine 60-70 µm, konfekcioniranje boja 9805-45 i 9829-00 i ljepljenje izrezane folije sistemom transfer folije na obojane ploče od MDF-a.</t>
  </si>
  <si>
    <t>Photo digitalni tisak na polimernu samoljepivu foliju debljine 95-105 µm (white mat PVC), izradu zaštite digitalnog tiska mat polimernom laminacijom debljine 75-85 µm (clear gloss PVC), konfekcioniranje folije na potrebne dimenzije iz projekta.</t>
  </si>
  <si>
    <t>Izrezivanje teksta iz desetogodišnje folije od polimernog vinila, debljine 60-70 µm , konfekcioniranje kombinacija boja 9809-45 i 9829-00, te ljepljenje na već zalijepljeni print.</t>
  </si>
  <si>
    <t>Izrezivanje natpisa iz desetogodišnje folije od polimernog vinila, debljine 60-70 µm, konfekcioniranje boja 9829-00.</t>
  </si>
  <si>
    <t>Dobava, montaža i spajanje ovjesnog rasvjetnog tijela sa metalnim tijelom i staklenim krilima tipa Night Birds 962-964 ili jednakovrijedan. IP zaštite 20, nazivnog napona 230 V, 50 Hz, s utorom GU10 i LED svijetiljkom snage 5 W, 220-240 V AC. Kriterij jednakovrijednosti: izgled, dimenzije +/- 10 %.</t>
  </si>
  <si>
    <t>FAZA 2</t>
  </si>
  <si>
    <t>T R O Š K O V N I K    F A Z E   2</t>
  </si>
  <si>
    <t>IV</t>
  </si>
  <si>
    <t>VII</t>
  </si>
  <si>
    <t>STOLARSKI RADOVI</t>
  </si>
  <si>
    <t>VIII</t>
  </si>
  <si>
    <t>Napomena: prije tvorničke izrade stavki izvođač je dužan izraditi radioničke nacrte i dobiti suglasnost od projektanta.</t>
  </si>
  <si>
    <t>U cijenu svake pojedine stavke uključeno:</t>
  </si>
  <si>
    <t>-dobava svog materijala, sav vanjski i unutrašnji transport do mjesta ugradbe, sav potreban okov (petlje, brave s ključem, zaustavnici, odbojnici, rubne letvice, spojni elementi).</t>
  </si>
  <si>
    <t>- navedene dimenzije su građevinske dimenzije.</t>
  </si>
  <si>
    <t>Sve mjere  provjeriti na licu mjesta.</t>
  </si>
  <si>
    <t>Nabava materijala, izrada i montaža obloge šanka s korpusom od inoxa i pripremom za oblogu od OSB ploča.</t>
  </si>
  <si>
    <t>Oblažu se dvije strane, prednja i bočna. Obloga je od medijapana debljine 19 mm, pričvrščena s unutarnje strane.</t>
  </si>
  <si>
    <t>Spoj s bočnom stranom zaobljen na polu "C" ili pod 45°.</t>
  </si>
  <si>
    <t>Obloga je visine 106 cm, bojana i lakirana u crnu mat boju (boju nanositi u komori), sa svim potrebnim predradnjama.</t>
  </si>
  <si>
    <t>Razvijena širina obloge 345 cm (dvije plohe, 258 i 87 cm širine).</t>
  </si>
  <si>
    <t>Stavka uključuje izradu slova B s točkom, izgleda kao na projektu, visine slova 180 mm. Slovo i točka se izrađuju od medijapana debljine 19 mm, CNC strojem, zaobljenih rubova, bojano i lakiranu u mat crnu boju (boju nanositi u komori). Pričvrščuju se za podlogu metalnim crnim držačima fi 6 mm. Sa stražnje strane imaju žlijeb (kanal) 10x10 mm za postavu led trake.</t>
  </si>
  <si>
    <t>Stavka uključuje dobavu i postavu alu cokla visine 10 cm, uvučenog od obloge 2 cm.</t>
  </si>
  <si>
    <t>Alu cokl je bojan i lakiran u crnu boju.</t>
  </si>
  <si>
    <t>Sve prema shemama iz projekta.</t>
  </si>
  <si>
    <t>Sve detalje, radioničke nacrte, obrade i boje usuglasiti s projektantom.</t>
  </si>
  <si>
    <t>Nabava materijala, izrada i montaža obloge boka retro pulta s medijapanom d=19 mm.</t>
  </si>
  <si>
    <t>Vanjski i cornji kraj izveden na polu "C" ili pod 45°.</t>
  </si>
  <si>
    <t>Obloga je širine 70 cm, visine 82 cm, bojana i lakirana u crnu mat boju (boju nanositi u komori), sa svim potrebnim predradnjama.</t>
  </si>
  <si>
    <t>Stavka uključuje dobavu i postavu alu cokla visine 10 cm, uvučenog od obloge 2 cm, razvijene dužine 260 cm.</t>
  </si>
  <si>
    <t>Jed. Mjere</t>
  </si>
  <si>
    <t>Količina</t>
  </si>
  <si>
    <t>Ukupno</t>
  </si>
  <si>
    <t>Jed. cijena</t>
  </si>
  <si>
    <t>PDV (25%)</t>
  </si>
  <si>
    <t>SVEUKUPNO S PDV-om:</t>
  </si>
</sst>
</file>

<file path=xl/styles.xml><?xml version="1.0" encoding="utf-8"?>
<styleSheet xmlns="http://schemas.openxmlformats.org/spreadsheetml/2006/main">
  <numFmts count="4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kn&quot;\ #,##0;\-&quot;kn&quot;\ #,##0"/>
    <numFmt numFmtId="183" formatCode="&quot;kn&quot;\ #,##0;[Red]\-&quot;kn&quot;\ #,##0"/>
    <numFmt numFmtId="184" formatCode="&quot;kn&quot;\ #,##0.00;\-&quot;kn&quot;\ #,##0.00"/>
    <numFmt numFmtId="185" formatCode="&quot;kn&quot;\ #,##0.00;[Red]\-&quot;kn&quot;\ #,##0.00"/>
    <numFmt numFmtId="186" formatCode="_-&quot;kn&quot;\ * #,##0_-;\-&quot;kn&quot;\ * #,##0_-;_-&quot;kn&quot;\ * &quot;-&quot;_-;_-@_-"/>
    <numFmt numFmtId="187" formatCode="_-&quot;kn&quot;\ * #,##0.00_-;\-&quot;kn&quot;\ * #,##0.00_-;_-&quot;kn&quot;\ * &quot;-&quot;??_-;_-@_-"/>
    <numFmt numFmtId="188" formatCode="#,##0&quot;kn&quot;;\-#,##0&quot;kn&quot;"/>
    <numFmt numFmtId="189" formatCode="#,##0&quot;kn&quot;;[Red]\-#,##0&quot;kn&quot;"/>
    <numFmt numFmtId="190" formatCode="#,##0.00&quot;kn&quot;;\-#,##0.00&quot;kn&quot;"/>
    <numFmt numFmtId="191" formatCode="#,##0.00&quot;kn&quot;;[Red]\-#,##0.00&quot;kn&quot;"/>
    <numFmt numFmtId="192" formatCode="_-* #,##0&quot;kn&quot;_-;\-* #,##0&quot;kn&quot;_-;_-* &quot;-&quot;&quot;kn&quot;_-;_-@_-"/>
    <numFmt numFmtId="193" formatCode="_-* #,##0_K_n_-;\-* #,##0_K_n_-;_-* &quot;-&quot;_K_n_-;_-@_-"/>
    <numFmt numFmtId="194" formatCode="_-* #,##0.00&quot;kn&quot;_-;\-* #,##0.00&quot;kn&quot;_-;_-* &quot;-&quot;??&quot;kn&quot;_-;_-@_-"/>
    <numFmt numFmtId="195" formatCode="_-* #,##0.00_K_n_-;\-* #,##0.00_K_n_-;_-* &quot;-&quot;??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A]d\.\ mmmm\ yyyy\."/>
    <numFmt numFmtId="201" formatCode="#,##0.00\ &quot;kn&quot;"/>
    <numFmt numFmtId="202" formatCode="#,##0.00\ [$€-1]"/>
    <numFmt numFmtId="203" formatCode="[$-41A]dd\.\ mmmm\ yyyy\.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Baskwille_PP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 CE"/>
      <family val="2"/>
    </font>
    <font>
      <b/>
      <u val="single"/>
      <sz val="10"/>
      <name val="Arial"/>
      <family val="2"/>
    </font>
    <font>
      <sz val="12"/>
      <color indexed="47"/>
      <name val="Arial"/>
      <family val="2"/>
    </font>
    <font>
      <sz val="11"/>
      <name val="Arial"/>
      <family val="2"/>
    </font>
    <font>
      <sz val="12"/>
      <color indexed="10"/>
      <name val="Baskwille_PP"/>
      <family val="0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name val="Arial CE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b/>
      <sz val="12"/>
      <name val="Baskwille_PP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2"/>
      <color indexed="62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Arial"/>
      <family val="2"/>
    </font>
    <font>
      <b/>
      <sz val="12"/>
      <color theme="3"/>
      <name val="Arial"/>
      <family val="2"/>
    </font>
    <font>
      <sz val="12"/>
      <color rgb="FFFF0000"/>
      <name val="Arial"/>
      <family val="2"/>
    </font>
    <font>
      <sz val="12"/>
      <color rgb="FFFF0000"/>
      <name val="Baskwille_PP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3" fillId="28" borderId="2" applyNumberFormat="0" applyAlignment="0" applyProtection="0"/>
    <xf numFmtId="0" fontId="44" fillId="28" borderId="3" applyNumberFormat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7" fillId="0" borderId="0">
      <alignment horizontal="left" vertical="top"/>
      <protection/>
    </xf>
    <xf numFmtId="0" fontId="0" fillId="0" borderId="0">
      <alignment/>
      <protection/>
    </xf>
    <xf numFmtId="0" fontId="7" fillId="0" borderId="0">
      <alignment horizontal="left"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31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2" borderId="3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justify" wrapText="1"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 wrapText="1"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 horizontal="justify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6" fillId="33" borderId="0" xfId="0" applyFont="1" applyFill="1" applyAlignment="1">
      <alignment/>
    </xf>
    <xf numFmtId="0" fontId="57" fillId="0" borderId="0" xfId="0" applyFont="1" applyAlignment="1">
      <alignment horizontal="justify" vertical="top" wrapText="1"/>
    </xf>
    <xf numFmtId="0" fontId="58" fillId="0" borderId="0" xfId="0" applyFont="1" applyAlignment="1">
      <alignment horizontal="justify" wrapText="1"/>
    </xf>
    <xf numFmtId="0" fontId="5" fillId="0" borderId="0" xfId="0" applyFont="1" applyFill="1" applyAlignment="1">
      <alignment horizontal="justify" wrapText="1"/>
    </xf>
    <xf numFmtId="0" fontId="5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0" fontId="6" fillId="0" borderId="0" xfId="0" applyFont="1" applyFill="1" applyAlignment="1">
      <alignment horizontal="justify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6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" fontId="10" fillId="0" borderId="0" xfId="0" applyNumberFormat="1" applyFont="1" applyAlignment="1">
      <alignment/>
    </xf>
    <xf numFmtId="0" fontId="59" fillId="0" borderId="0" xfId="0" applyFont="1" applyAlignment="1">
      <alignment/>
    </xf>
    <xf numFmtId="201" fontId="6" fillId="0" borderId="0" xfId="0" applyNumberFormat="1" applyFont="1" applyAlignment="1">
      <alignment/>
    </xf>
    <xf numFmtId="201" fontId="4" fillId="0" borderId="0" xfId="0" applyNumberFormat="1" applyFont="1" applyAlignment="1">
      <alignment/>
    </xf>
    <xf numFmtId="0" fontId="11" fillId="0" borderId="0" xfId="0" applyFont="1" applyAlignment="1">
      <alignment horizontal="justify" wrapText="1"/>
    </xf>
    <xf numFmtId="201" fontId="5" fillId="0" borderId="0" xfId="0" applyNumberFormat="1" applyFont="1" applyAlignment="1">
      <alignment/>
    </xf>
    <xf numFmtId="0" fontId="14" fillId="0" borderId="0" xfId="62" applyFont="1" applyFill="1" applyBorder="1" applyAlignment="1">
      <alignment vertical="top" wrapText="1"/>
      <protection/>
    </xf>
    <xf numFmtId="0" fontId="5" fillId="0" borderId="0" xfId="53" applyFont="1" applyBorder="1" applyAlignment="1">
      <alignment vertical="top" wrapText="1"/>
      <protection/>
    </xf>
    <xf numFmtId="0" fontId="5" fillId="0" borderId="0" xfId="58" applyFont="1" applyBorder="1" applyAlignment="1">
      <alignment vertical="top" wrapText="1"/>
      <protection/>
    </xf>
    <xf numFmtId="0" fontId="6" fillId="0" borderId="0" xfId="58" applyFont="1" applyBorder="1" applyAlignment="1">
      <alignment vertical="top" wrapText="1"/>
      <protection/>
    </xf>
    <xf numFmtId="0" fontId="6" fillId="0" borderId="0" xfId="53" applyFont="1" applyBorder="1" applyAlignment="1">
      <alignment vertical="top" wrapText="1"/>
      <protection/>
    </xf>
    <xf numFmtId="0" fontId="6" fillId="0" borderId="0" xfId="58" applyFont="1" applyBorder="1" applyAlignment="1">
      <alignment horizontal="center" vertical="top"/>
      <protection/>
    </xf>
    <xf numFmtId="0" fontId="14" fillId="0" borderId="0" xfId="59" applyFont="1" applyFill="1" applyBorder="1" applyAlignment="1">
      <alignment vertical="top" wrapText="1"/>
      <protection/>
    </xf>
    <xf numFmtId="0" fontId="5" fillId="0" borderId="0" xfId="53" applyFont="1" applyBorder="1" applyAlignment="1">
      <alignment vertical="center" wrapText="1"/>
      <protection/>
    </xf>
    <xf numFmtId="0" fontId="6" fillId="0" borderId="0" xfId="53" applyFont="1" applyBorder="1" applyAlignment="1">
      <alignment horizontal="center" vertical="top"/>
      <protection/>
    </xf>
    <xf numFmtId="0" fontId="6" fillId="0" borderId="0" xfId="53" applyFont="1" applyBorder="1" applyAlignment="1">
      <alignment vertical="center" wrapText="1"/>
      <protection/>
    </xf>
    <xf numFmtId="0" fontId="5" fillId="0" borderId="0" xfId="53" applyFont="1" applyBorder="1" applyAlignment="1">
      <alignment horizontal="center" vertical="top"/>
      <protection/>
    </xf>
    <xf numFmtId="0" fontId="5" fillId="0" borderId="0" xfId="53" applyFont="1" applyBorder="1" applyAlignment="1">
      <alignment horizontal="left" vertical="top" wrapText="1"/>
      <protection/>
    </xf>
    <xf numFmtId="0" fontId="5" fillId="0" borderId="0" xfId="53" applyFont="1">
      <alignment/>
      <protection/>
    </xf>
    <xf numFmtId="0" fontId="5" fillId="0" borderId="0" xfId="53" applyFont="1" applyAlignment="1">
      <alignment wrapText="1"/>
      <protection/>
    </xf>
    <xf numFmtId="0" fontId="5" fillId="0" borderId="0" xfId="53" applyFont="1" applyBorder="1" applyAlignment="1">
      <alignment vertical="top"/>
      <protection/>
    </xf>
    <xf numFmtId="0" fontId="6" fillId="0" borderId="0" xfId="53" applyFont="1" applyBorder="1" applyAlignment="1">
      <alignment horizontal="left" vertical="top" wrapText="1"/>
      <protection/>
    </xf>
    <xf numFmtId="0" fontId="6" fillId="0" borderId="0" xfId="53" applyFont="1" applyBorder="1" applyAlignment="1">
      <alignment vertical="top"/>
      <protection/>
    </xf>
    <xf numFmtId="0" fontId="15" fillId="0" borderId="0" xfId="53" applyFont="1" applyBorder="1" applyAlignment="1">
      <alignment horizontal="left" vertical="top"/>
      <protection/>
    </xf>
    <xf numFmtId="0" fontId="16" fillId="0" borderId="0" xfId="53" applyFont="1" applyBorder="1" applyAlignment="1">
      <alignment horizontal="left" vertical="top"/>
      <protection/>
    </xf>
    <xf numFmtId="0" fontId="13" fillId="0" borderId="0" xfId="53" applyFont="1" applyBorder="1" applyAlignment="1">
      <alignment horizontal="left" vertical="top" wrapText="1"/>
      <protection/>
    </xf>
    <xf numFmtId="0" fontId="5" fillId="0" borderId="0" xfId="53" applyFont="1" applyBorder="1" applyAlignment="1">
      <alignment horizontal="left" vertical="top"/>
      <protection/>
    </xf>
    <xf numFmtId="0" fontId="13" fillId="0" borderId="0" xfId="53" applyFont="1" applyBorder="1" applyAlignment="1">
      <alignment horizontal="left" vertical="top"/>
      <protection/>
    </xf>
    <xf numFmtId="0" fontId="5" fillId="0" borderId="0" xfId="53" applyFont="1" applyBorder="1" applyAlignment="1">
      <alignment wrapText="1"/>
      <protection/>
    </xf>
    <xf numFmtId="0" fontId="5" fillId="0" borderId="0" xfId="53" applyFont="1" applyBorder="1">
      <alignment/>
      <protection/>
    </xf>
    <xf numFmtId="0" fontId="5" fillId="0" borderId="0" xfId="53" applyFont="1" applyFill="1" applyBorder="1">
      <alignment/>
      <protection/>
    </xf>
    <xf numFmtId="0" fontId="17" fillId="0" borderId="0" xfId="53" applyFont="1" applyBorder="1" applyAlignment="1">
      <alignment horizontal="left" vertical="top"/>
      <protection/>
    </xf>
    <xf numFmtId="0" fontId="60" fillId="0" borderId="0" xfId="0" applyFont="1" applyAlignment="1">
      <alignment horizontal="justify" wrapText="1"/>
    </xf>
    <xf numFmtId="4" fontId="59" fillId="0" borderId="0" xfId="0" applyNumberFormat="1" applyFont="1" applyAlignment="1">
      <alignment/>
    </xf>
    <xf numFmtId="0" fontId="59" fillId="0" borderId="0" xfId="0" applyFont="1" applyFill="1" applyAlignment="1">
      <alignment/>
    </xf>
    <xf numFmtId="201" fontId="5" fillId="0" borderId="0" xfId="0" applyNumberFormat="1" applyFont="1" applyFill="1" applyAlignment="1">
      <alignment/>
    </xf>
    <xf numFmtId="201" fontId="6" fillId="0" borderId="0" xfId="0" applyNumberFormat="1" applyFont="1" applyFill="1" applyAlignment="1">
      <alignment/>
    </xf>
    <xf numFmtId="201" fontId="6" fillId="0" borderId="0" xfId="0" applyNumberFormat="1" applyFont="1" applyAlignment="1">
      <alignment/>
    </xf>
    <xf numFmtId="201" fontId="59" fillId="0" borderId="0" xfId="0" applyNumberFormat="1" applyFont="1" applyAlignment="1">
      <alignment/>
    </xf>
    <xf numFmtId="201" fontId="6" fillId="0" borderId="0" xfId="0" applyNumberFormat="1" applyFont="1" applyFill="1" applyAlignment="1">
      <alignment/>
    </xf>
    <xf numFmtId="0" fontId="6" fillId="13" borderId="0" xfId="0" applyFont="1" applyFill="1" applyAlignment="1">
      <alignment/>
    </xf>
    <xf numFmtId="0" fontId="6" fillId="13" borderId="0" xfId="0" applyFont="1" applyFill="1" applyAlignment="1">
      <alignment horizontal="justify" wrapText="1"/>
    </xf>
    <xf numFmtId="4" fontId="6" fillId="13" borderId="0" xfId="0" applyNumberFormat="1" applyFont="1" applyFill="1" applyAlignment="1">
      <alignment/>
    </xf>
    <xf numFmtId="201" fontId="6" fillId="13" borderId="0" xfId="0" applyNumberFormat="1" applyFont="1" applyFill="1" applyAlignment="1">
      <alignment/>
    </xf>
    <xf numFmtId="0" fontId="9" fillId="13" borderId="0" xfId="0" applyFont="1" applyFill="1" applyAlignment="1">
      <alignment/>
    </xf>
    <xf numFmtId="0" fontId="9" fillId="13" borderId="0" xfId="0" applyFont="1" applyFill="1" applyAlignment="1">
      <alignment horizontal="justify" wrapText="1"/>
    </xf>
    <xf numFmtId="4" fontId="9" fillId="13" borderId="0" xfId="0" applyNumberFormat="1" applyFont="1" applyFill="1" applyAlignment="1">
      <alignment/>
    </xf>
    <xf numFmtId="201" fontId="9" fillId="13" borderId="0" xfId="0" applyNumberFormat="1" applyFont="1" applyFill="1" applyAlignment="1">
      <alignment/>
    </xf>
    <xf numFmtId="0" fontId="6" fillId="8" borderId="0" xfId="0" applyFont="1" applyFill="1" applyAlignment="1">
      <alignment/>
    </xf>
    <xf numFmtId="0" fontId="6" fillId="8" borderId="0" xfId="0" applyFont="1" applyFill="1" applyAlignment="1">
      <alignment horizontal="justify" wrapText="1"/>
    </xf>
    <xf numFmtId="4" fontId="6" fillId="8" borderId="0" xfId="0" applyNumberFormat="1" applyFont="1" applyFill="1" applyAlignment="1">
      <alignment/>
    </xf>
    <xf numFmtId="201" fontId="6" fillId="8" borderId="0" xfId="0" applyNumberFormat="1" applyFont="1" applyFill="1" applyAlignment="1">
      <alignment/>
    </xf>
    <xf numFmtId="0" fontId="6" fillId="11" borderId="0" xfId="0" applyFont="1" applyFill="1" applyAlignment="1">
      <alignment/>
    </xf>
    <xf numFmtId="0" fontId="6" fillId="11" borderId="0" xfId="0" applyFont="1" applyFill="1" applyAlignment="1">
      <alignment horizontal="justify" wrapText="1"/>
    </xf>
    <xf numFmtId="4" fontId="6" fillId="11" borderId="0" xfId="0" applyNumberFormat="1" applyFont="1" applyFill="1" applyAlignment="1">
      <alignment/>
    </xf>
    <xf numFmtId="201" fontId="6" fillId="11" borderId="0" xfId="0" applyNumberFormat="1" applyFont="1" applyFill="1" applyAlignment="1">
      <alignment/>
    </xf>
    <xf numFmtId="0" fontId="5" fillId="11" borderId="0" xfId="0" applyFont="1" applyFill="1" applyAlignment="1">
      <alignment/>
    </xf>
    <xf numFmtId="0" fontId="5" fillId="11" borderId="0" xfId="0" applyFont="1" applyFill="1" applyAlignment="1">
      <alignment horizontal="justify" wrapText="1"/>
    </xf>
    <xf numFmtId="4" fontId="5" fillId="11" borderId="0" xfId="0" applyNumberFormat="1" applyFont="1" applyFill="1" applyAlignment="1">
      <alignment/>
    </xf>
    <xf numFmtId="201" fontId="5" fillId="11" borderId="0" xfId="0" applyNumberFormat="1" applyFont="1" applyFill="1" applyAlignment="1">
      <alignment/>
    </xf>
    <xf numFmtId="201" fontId="6" fillId="15" borderId="0" xfId="0" applyNumberFormat="1" applyFont="1" applyFill="1" applyAlignment="1">
      <alignment/>
    </xf>
    <xf numFmtId="0" fontId="6" fillId="19" borderId="0" xfId="0" applyFont="1" applyFill="1" applyAlignment="1">
      <alignment/>
    </xf>
    <xf numFmtId="0" fontId="6" fillId="19" borderId="0" xfId="0" applyFont="1" applyFill="1" applyAlignment="1">
      <alignment horizontal="justify" wrapText="1"/>
    </xf>
    <xf numFmtId="4" fontId="6" fillId="19" borderId="0" xfId="0" applyNumberFormat="1" applyFont="1" applyFill="1" applyAlignment="1">
      <alignment/>
    </xf>
    <xf numFmtId="201" fontId="6" fillId="19" borderId="0" xfId="0" applyNumberFormat="1" applyFont="1" applyFill="1" applyAlignment="1">
      <alignment/>
    </xf>
    <xf numFmtId="0" fontId="5" fillId="19" borderId="0" xfId="0" applyFont="1" applyFill="1" applyAlignment="1">
      <alignment/>
    </xf>
    <xf numFmtId="0" fontId="5" fillId="19" borderId="0" xfId="0" applyFont="1" applyFill="1" applyAlignment="1">
      <alignment horizontal="justify" wrapText="1"/>
    </xf>
    <xf numFmtId="4" fontId="5" fillId="19" borderId="0" xfId="0" applyNumberFormat="1" applyFont="1" applyFill="1" applyAlignment="1">
      <alignment/>
    </xf>
    <xf numFmtId="201" fontId="5" fillId="19" borderId="0" xfId="0" applyNumberFormat="1" applyFont="1" applyFill="1" applyAlignment="1">
      <alignment/>
    </xf>
    <xf numFmtId="0" fontId="6" fillId="14" borderId="0" xfId="0" applyFont="1" applyFill="1" applyAlignment="1">
      <alignment/>
    </xf>
    <xf numFmtId="0" fontId="6" fillId="14" borderId="0" xfId="0" applyFont="1" applyFill="1" applyAlignment="1">
      <alignment horizontal="justify" wrapText="1"/>
    </xf>
    <xf numFmtId="4" fontId="6" fillId="14" borderId="0" xfId="0" applyNumberFormat="1" applyFont="1" applyFill="1" applyAlignment="1">
      <alignment/>
    </xf>
    <xf numFmtId="201" fontId="6" fillId="14" borderId="0" xfId="0" applyNumberFormat="1" applyFont="1" applyFill="1" applyAlignment="1">
      <alignment/>
    </xf>
    <xf numFmtId="0" fontId="5" fillId="14" borderId="0" xfId="0" applyFont="1" applyFill="1" applyAlignment="1">
      <alignment horizontal="justify" wrapText="1"/>
    </xf>
    <xf numFmtId="0" fontId="5" fillId="14" borderId="0" xfId="0" applyFont="1" applyFill="1" applyAlignment="1">
      <alignment/>
    </xf>
    <xf numFmtId="4" fontId="5" fillId="14" borderId="0" xfId="0" applyNumberFormat="1" applyFont="1" applyFill="1" applyAlignment="1">
      <alignment/>
    </xf>
    <xf numFmtId="201" fontId="5" fillId="14" borderId="0" xfId="0" applyNumberFormat="1" applyFont="1" applyFill="1" applyAlignment="1">
      <alignment/>
    </xf>
    <xf numFmtId="0" fontId="6" fillId="17" borderId="10" xfId="0" applyFont="1" applyFill="1" applyBorder="1" applyAlignment="1">
      <alignment horizontal="left"/>
    </xf>
    <xf numFmtId="0" fontId="6" fillId="17" borderId="10" xfId="0" applyFont="1" applyFill="1" applyBorder="1" applyAlignment="1">
      <alignment horizontal="justify" wrapText="1"/>
    </xf>
    <xf numFmtId="0" fontId="6" fillId="17" borderId="10" xfId="0" applyFont="1" applyFill="1" applyBorder="1" applyAlignment="1">
      <alignment/>
    </xf>
    <xf numFmtId="4" fontId="6" fillId="17" borderId="10" xfId="0" applyNumberFormat="1" applyFont="1" applyFill="1" applyBorder="1" applyAlignment="1">
      <alignment/>
    </xf>
    <xf numFmtId="201" fontId="6" fillId="17" borderId="10" xfId="0" applyNumberFormat="1" applyFont="1" applyFill="1" applyBorder="1" applyAlignment="1">
      <alignment/>
    </xf>
    <xf numFmtId="0" fontId="4" fillId="17" borderId="0" xfId="0" applyFont="1" applyFill="1" applyAlignment="1">
      <alignment/>
    </xf>
    <xf numFmtId="0" fontId="6" fillId="14" borderId="11" xfId="0" applyFont="1" applyFill="1" applyBorder="1" applyAlignment="1">
      <alignment horizontal="left"/>
    </xf>
    <xf numFmtId="0" fontId="6" fillId="14" borderId="11" xfId="0" applyFont="1" applyFill="1" applyBorder="1" applyAlignment="1">
      <alignment horizontal="justify" wrapText="1"/>
    </xf>
    <xf numFmtId="0" fontId="6" fillId="14" borderId="11" xfId="0" applyFont="1" applyFill="1" applyBorder="1" applyAlignment="1">
      <alignment/>
    </xf>
    <xf numFmtId="4" fontId="6" fillId="14" borderId="11" xfId="0" applyNumberFormat="1" applyFont="1" applyFill="1" applyBorder="1" applyAlignment="1">
      <alignment/>
    </xf>
    <xf numFmtId="201" fontId="6" fillId="14" borderId="11" xfId="0" applyNumberFormat="1" applyFont="1" applyFill="1" applyBorder="1" applyAlignment="1">
      <alignment/>
    </xf>
    <xf numFmtId="0" fontId="4" fillId="14" borderId="0" xfId="0" applyFont="1" applyFill="1" applyAlignment="1">
      <alignment/>
    </xf>
    <xf numFmtId="0" fontId="6" fillId="13" borderId="10" xfId="0" applyFont="1" applyFill="1" applyBorder="1" applyAlignment="1">
      <alignment horizontal="justify" wrapText="1"/>
    </xf>
    <xf numFmtId="0" fontId="6" fillId="13" borderId="10" xfId="0" applyFont="1" applyFill="1" applyBorder="1" applyAlignment="1">
      <alignment/>
    </xf>
    <xf numFmtId="4" fontId="6" fillId="13" borderId="10" xfId="0" applyNumberFormat="1" applyFont="1" applyFill="1" applyBorder="1" applyAlignment="1">
      <alignment/>
    </xf>
    <xf numFmtId="201" fontId="6" fillId="13" borderId="10" xfId="0" applyNumberFormat="1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6" fillId="19" borderId="10" xfId="0" applyFont="1" applyFill="1" applyBorder="1" applyAlignment="1">
      <alignment horizontal="justify" wrapText="1"/>
    </xf>
    <xf numFmtId="0" fontId="6" fillId="19" borderId="10" xfId="0" applyFont="1" applyFill="1" applyBorder="1" applyAlignment="1">
      <alignment/>
    </xf>
    <xf numFmtId="4" fontId="6" fillId="19" borderId="10" xfId="0" applyNumberFormat="1" applyFont="1" applyFill="1" applyBorder="1" applyAlignment="1">
      <alignment/>
    </xf>
    <xf numFmtId="201" fontId="6" fillId="19" borderId="10" xfId="0" applyNumberFormat="1" applyFont="1" applyFill="1" applyBorder="1" applyAlignment="1">
      <alignment/>
    </xf>
    <xf numFmtId="201" fontId="6" fillId="19" borderId="13" xfId="0" applyNumberFormat="1" applyFont="1" applyFill="1" applyBorder="1" applyAlignment="1">
      <alignment/>
    </xf>
    <xf numFmtId="0" fontId="6" fillId="11" borderId="10" xfId="0" applyFont="1" applyFill="1" applyBorder="1" applyAlignment="1">
      <alignment horizontal="left"/>
    </xf>
    <xf numFmtId="0" fontId="6" fillId="11" borderId="10" xfId="0" applyFont="1" applyFill="1" applyBorder="1" applyAlignment="1">
      <alignment horizontal="justify" wrapText="1"/>
    </xf>
    <xf numFmtId="0" fontId="6" fillId="11" borderId="10" xfId="0" applyFont="1" applyFill="1" applyBorder="1" applyAlignment="1">
      <alignment/>
    </xf>
    <xf numFmtId="4" fontId="6" fillId="11" borderId="10" xfId="0" applyNumberFormat="1" applyFont="1" applyFill="1" applyBorder="1" applyAlignment="1">
      <alignment/>
    </xf>
    <xf numFmtId="201" fontId="6" fillId="11" borderId="10" xfId="0" applyNumberFormat="1" applyFont="1" applyFill="1" applyBorder="1" applyAlignment="1">
      <alignment/>
    </xf>
    <xf numFmtId="0" fontId="6" fillId="8" borderId="10" xfId="0" applyFont="1" applyFill="1" applyBorder="1" applyAlignment="1">
      <alignment horizontal="left"/>
    </xf>
    <xf numFmtId="0" fontId="6" fillId="8" borderId="10" xfId="0" applyFont="1" applyFill="1" applyBorder="1" applyAlignment="1">
      <alignment horizontal="justify" wrapText="1"/>
    </xf>
    <xf numFmtId="0" fontId="6" fillId="8" borderId="10" xfId="0" applyFont="1" applyFill="1" applyBorder="1" applyAlignment="1">
      <alignment/>
    </xf>
    <xf numFmtId="4" fontId="6" fillId="8" borderId="10" xfId="0" applyNumberFormat="1" applyFont="1" applyFill="1" applyBorder="1" applyAlignment="1">
      <alignment/>
    </xf>
    <xf numFmtId="201" fontId="6" fillId="8" borderId="10" xfId="0" applyNumberFormat="1" applyFont="1" applyFill="1" applyBorder="1" applyAlignment="1">
      <alignment/>
    </xf>
    <xf numFmtId="0" fontId="6" fillId="13" borderId="10" xfId="0" applyFont="1" applyFill="1" applyBorder="1" applyAlignment="1">
      <alignment horizontal="left"/>
    </xf>
    <xf numFmtId="0" fontId="6" fillId="15" borderId="0" xfId="0" applyFont="1" applyFill="1" applyAlignment="1">
      <alignment/>
    </xf>
    <xf numFmtId="0" fontId="6" fillId="15" borderId="0" xfId="0" applyFont="1" applyFill="1" applyAlignment="1">
      <alignment horizontal="justify" wrapText="1"/>
    </xf>
    <xf numFmtId="0" fontId="6" fillId="15" borderId="14" xfId="0" applyFont="1" applyFill="1" applyBorder="1" applyAlignment="1">
      <alignment/>
    </xf>
    <xf numFmtId="4" fontId="6" fillId="15" borderId="14" xfId="0" applyNumberFormat="1" applyFont="1" applyFill="1" applyBorder="1" applyAlignment="1">
      <alignment/>
    </xf>
    <xf numFmtId="201" fontId="6" fillId="15" borderId="14" xfId="0" applyNumberFormat="1" applyFont="1" applyFill="1" applyBorder="1" applyAlignment="1">
      <alignment/>
    </xf>
    <xf numFmtId="0" fontId="4" fillId="15" borderId="0" xfId="0" applyFont="1" applyFill="1" applyAlignment="1">
      <alignment/>
    </xf>
    <xf numFmtId="0" fontId="18" fillId="0" borderId="0" xfId="59" applyFont="1" applyFill="1" applyBorder="1" applyAlignment="1">
      <alignment/>
      <protection/>
    </xf>
    <xf numFmtId="4" fontId="18" fillId="0" borderId="10" xfId="59" applyNumberFormat="1" applyFont="1" applyFill="1" applyBorder="1">
      <alignment/>
      <protection/>
    </xf>
    <xf numFmtId="4" fontId="18" fillId="0" borderId="0" xfId="59" applyNumberFormat="1" applyFont="1" applyFill="1" applyBorder="1" applyAlignment="1">
      <alignment/>
      <protection/>
    </xf>
    <xf numFmtId="1" fontId="18" fillId="0" borderId="0" xfId="59" applyNumberFormat="1" applyFont="1" applyFill="1" applyBorder="1" applyAlignment="1">
      <alignment/>
      <protection/>
    </xf>
    <xf numFmtId="1" fontId="18" fillId="0" borderId="0" xfId="59" applyNumberFormat="1" applyFont="1" applyFill="1" applyBorder="1">
      <alignment/>
      <protection/>
    </xf>
    <xf numFmtId="0" fontId="19" fillId="0" borderId="0" xfId="59" applyFont="1" applyFill="1">
      <alignment/>
      <protection/>
    </xf>
    <xf numFmtId="0" fontId="18" fillId="0" borderId="0" xfId="59" applyFont="1" applyFill="1" applyBorder="1" applyAlignment="1">
      <alignment horizontal="right" wrapText="1"/>
      <protection/>
    </xf>
    <xf numFmtId="0" fontId="18" fillId="0" borderId="0" xfId="59" applyFont="1" applyFill="1" applyBorder="1" applyAlignment="1">
      <alignment wrapText="1"/>
      <protection/>
    </xf>
    <xf numFmtId="0" fontId="18" fillId="0" borderId="0" xfId="59" applyFont="1" applyFill="1" applyBorder="1" applyAlignment="1">
      <alignment horizontal="center"/>
      <protection/>
    </xf>
    <xf numFmtId="4" fontId="18" fillId="0" borderId="0" xfId="59" applyNumberFormat="1" applyFont="1" applyFill="1" applyBorder="1">
      <alignment/>
      <protection/>
    </xf>
    <xf numFmtId="0" fontId="18" fillId="0" borderId="0" xfId="59" applyFont="1" applyFill="1" applyBorder="1">
      <alignment/>
      <protection/>
    </xf>
    <xf numFmtId="1" fontId="18" fillId="0" borderId="0" xfId="59" applyNumberFormat="1" applyFont="1" applyFill="1">
      <alignment/>
      <protection/>
    </xf>
    <xf numFmtId="0" fontId="19" fillId="0" borderId="0" xfId="59" applyFont="1" applyFill="1" applyBorder="1" applyAlignment="1">
      <alignment horizontal="right"/>
      <protection/>
    </xf>
    <xf numFmtId="0" fontId="19" fillId="0" borderId="0" xfId="59" applyFont="1" applyFill="1" applyBorder="1">
      <alignment/>
      <protection/>
    </xf>
    <xf numFmtId="0" fontId="18" fillId="0" borderId="0" xfId="59" applyFont="1" applyFill="1">
      <alignment/>
      <protection/>
    </xf>
    <xf numFmtId="4" fontId="18" fillId="0" borderId="0" xfId="59" applyNumberFormat="1" applyFont="1" applyFill="1">
      <alignment/>
      <protection/>
    </xf>
    <xf numFmtId="0" fontId="18" fillId="0" borderId="0" xfId="59" applyFont="1" applyFill="1" applyBorder="1" applyAlignment="1">
      <alignment horizontal="right"/>
      <protection/>
    </xf>
    <xf numFmtId="0" fontId="18" fillId="0" borderId="15" xfId="59" applyFont="1" applyFill="1" applyBorder="1">
      <alignment/>
      <protection/>
    </xf>
    <xf numFmtId="0" fontId="18" fillId="0" borderId="16" xfId="59" applyFont="1" applyFill="1" applyBorder="1" applyAlignment="1">
      <alignment horizontal="right"/>
      <protection/>
    </xf>
    <xf numFmtId="0" fontId="18" fillId="0" borderId="17" xfId="59" applyFont="1" applyFill="1" applyBorder="1">
      <alignment/>
      <protection/>
    </xf>
    <xf numFmtId="0" fontId="18" fillId="0" borderId="18" xfId="59" applyFont="1" applyFill="1" applyBorder="1">
      <alignment/>
      <protection/>
    </xf>
    <xf numFmtId="0" fontId="18" fillId="0" borderId="19" xfId="59" applyFont="1" applyFill="1" applyBorder="1">
      <alignment/>
      <protection/>
    </xf>
    <xf numFmtId="0" fontId="18" fillId="0" borderId="20" xfId="59" applyFont="1" applyFill="1" applyBorder="1">
      <alignment/>
      <protection/>
    </xf>
    <xf numFmtId="0" fontId="18" fillId="0" borderId="14" xfId="59" applyFont="1" applyFill="1" applyBorder="1" applyAlignment="1">
      <alignment horizontal="right"/>
      <protection/>
    </xf>
    <xf numFmtId="0" fontId="18" fillId="0" borderId="21" xfId="59" applyFont="1" applyFill="1" applyBorder="1">
      <alignment/>
      <protection/>
    </xf>
    <xf numFmtId="0" fontId="18" fillId="0" borderId="10" xfId="59" applyFont="1" applyFill="1" applyBorder="1" applyAlignment="1">
      <alignment horizontal="center"/>
      <protection/>
    </xf>
    <xf numFmtId="0" fontId="18" fillId="0" borderId="22" xfId="59" applyFont="1" applyFill="1" applyBorder="1" applyAlignment="1">
      <alignment horizontal="center"/>
      <protection/>
    </xf>
    <xf numFmtId="4" fontId="18" fillId="0" borderId="22" xfId="59" applyNumberFormat="1" applyFont="1" applyFill="1" applyBorder="1">
      <alignment/>
      <protection/>
    </xf>
    <xf numFmtId="4" fontId="20" fillId="0" borderId="0" xfId="59" applyNumberFormat="1" applyFont="1" applyFill="1" applyBorder="1">
      <alignment/>
      <protection/>
    </xf>
    <xf numFmtId="0" fontId="20" fillId="0" borderId="0" xfId="59" applyFont="1" applyFill="1" applyBorder="1">
      <alignment/>
      <protection/>
    </xf>
    <xf numFmtId="1" fontId="20" fillId="0" borderId="0" xfId="59" applyNumberFormat="1" applyFont="1" applyFill="1" applyBorder="1">
      <alignment/>
      <protection/>
    </xf>
    <xf numFmtId="1" fontId="18" fillId="0" borderId="12" xfId="59" applyNumberFormat="1" applyFont="1" applyFill="1" applyBorder="1">
      <alignment/>
      <protection/>
    </xf>
    <xf numFmtId="4" fontId="18" fillId="0" borderId="22" xfId="59" applyNumberFormat="1" applyFont="1" applyFill="1" applyBorder="1" applyAlignment="1">
      <alignment wrapText="1"/>
      <protection/>
    </xf>
    <xf numFmtId="4" fontId="18" fillId="0" borderId="22" xfId="59" applyNumberFormat="1" applyFont="1" applyFill="1" applyBorder="1" applyAlignment="1">
      <alignment horizontal="right" wrapText="1"/>
      <protection/>
    </xf>
    <xf numFmtId="4" fontId="18" fillId="0" borderId="22" xfId="59" applyNumberFormat="1" applyFont="1" applyFill="1" applyBorder="1" applyAlignment="1">
      <alignment horizontal="center"/>
      <protection/>
    </xf>
    <xf numFmtId="4" fontId="18" fillId="0" borderId="13" xfId="59" applyNumberFormat="1" applyFont="1" applyFill="1" applyBorder="1">
      <alignment/>
      <protection/>
    </xf>
    <xf numFmtId="0" fontId="21" fillId="0" borderId="0" xfId="59" applyFont="1" applyFill="1" applyBorder="1" applyAlignment="1">
      <alignment/>
      <protection/>
    </xf>
    <xf numFmtId="1" fontId="18" fillId="0" borderId="23" xfId="59" applyNumberFormat="1" applyFont="1" applyFill="1" applyBorder="1" applyAlignment="1">
      <alignment/>
      <protection/>
    </xf>
    <xf numFmtId="0" fontId="18" fillId="0" borderId="16" xfId="59" applyFont="1" applyFill="1" applyBorder="1" applyAlignment="1">
      <alignment horizontal="center"/>
      <protection/>
    </xf>
    <xf numFmtId="1" fontId="18" fillId="0" borderId="24" xfId="59" applyNumberFormat="1" applyFont="1" applyFill="1" applyBorder="1" applyAlignment="1">
      <alignment/>
      <protection/>
    </xf>
    <xf numFmtId="4" fontId="18" fillId="0" borderId="25" xfId="59" applyNumberFormat="1" applyFont="1" applyFill="1" applyBorder="1" applyAlignment="1">
      <alignment/>
      <protection/>
    </xf>
    <xf numFmtId="4" fontId="18" fillId="0" borderId="26" xfId="59" applyNumberFormat="1" applyFont="1" applyFill="1" applyBorder="1" applyAlignment="1">
      <alignment/>
      <protection/>
    </xf>
    <xf numFmtId="1" fontId="19" fillId="0" borderId="24" xfId="59" applyNumberFormat="1" applyFont="1" applyFill="1" applyBorder="1" applyAlignment="1">
      <alignment/>
      <protection/>
    </xf>
    <xf numFmtId="4" fontId="18" fillId="0" borderId="24" xfId="59" applyNumberFormat="1" applyFont="1" applyFill="1" applyBorder="1" applyAlignment="1">
      <alignment/>
      <protection/>
    </xf>
    <xf numFmtId="4" fontId="18" fillId="0" borderId="27" xfId="59" applyNumberFormat="1" applyFont="1" applyFill="1" applyBorder="1" applyAlignment="1">
      <alignment/>
      <protection/>
    </xf>
    <xf numFmtId="1" fontId="18" fillId="0" borderId="25" xfId="59" applyNumberFormat="1" applyFont="1" applyFill="1" applyBorder="1" applyAlignment="1">
      <alignment/>
      <protection/>
    </xf>
    <xf numFmtId="0" fontId="18" fillId="0" borderId="28" xfId="59" applyFont="1" applyFill="1" applyBorder="1" applyAlignment="1">
      <alignment horizontal="center"/>
      <protection/>
    </xf>
    <xf numFmtId="0" fontId="18" fillId="0" borderId="12" xfId="59" applyFont="1" applyFill="1" applyBorder="1" applyAlignment="1">
      <alignment horizontal="center"/>
      <protection/>
    </xf>
    <xf numFmtId="0" fontId="4" fillId="16" borderId="0" xfId="0" applyFont="1" applyFill="1" applyAlignment="1">
      <alignment/>
    </xf>
    <xf numFmtId="0" fontId="4" fillId="16" borderId="0" xfId="0" applyFont="1" applyFill="1" applyAlignment="1">
      <alignment horizontal="justify" wrapText="1"/>
    </xf>
    <xf numFmtId="4" fontId="4" fillId="16" borderId="0" xfId="0" applyNumberFormat="1" applyFont="1" applyFill="1" applyAlignment="1">
      <alignment/>
    </xf>
    <xf numFmtId="201" fontId="4" fillId="16" borderId="0" xfId="0" applyNumberFormat="1" applyFont="1" applyFill="1" applyAlignment="1">
      <alignment/>
    </xf>
    <xf numFmtId="0" fontId="5" fillId="16" borderId="0" xfId="0" applyFont="1" applyFill="1" applyAlignment="1">
      <alignment/>
    </xf>
    <xf numFmtId="0" fontId="6" fillId="16" borderId="0" xfId="0" applyFont="1" applyFill="1" applyAlignment="1">
      <alignment/>
    </xf>
    <xf numFmtId="0" fontId="6" fillId="16" borderId="0" xfId="0" applyFont="1" applyFill="1" applyAlignment="1">
      <alignment horizontal="justify" wrapText="1"/>
    </xf>
    <xf numFmtId="4" fontId="6" fillId="16" borderId="0" xfId="0" applyNumberFormat="1" applyFont="1" applyFill="1" applyAlignment="1">
      <alignment/>
    </xf>
    <xf numFmtId="201" fontId="6" fillId="16" borderId="0" xfId="0" applyNumberFormat="1" applyFont="1" applyFill="1" applyAlignment="1">
      <alignment/>
    </xf>
    <xf numFmtId="201" fontId="6" fillId="16" borderId="0" xfId="0" applyNumberFormat="1" applyFont="1" applyFill="1" applyAlignment="1">
      <alignment/>
    </xf>
    <xf numFmtId="201" fontId="6" fillId="0" borderId="0" xfId="58" applyNumberFormat="1" applyFont="1" applyBorder="1" applyAlignment="1">
      <alignment vertical="top" wrapText="1"/>
      <protection/>
    </xf>
    <xf numFmtId="201" fontId="6" fillId="0" borderId="0" xfId="53" applyNumberFormat="1" applyFont="1" applyBorder="1" applyAlignment="1">
      <alignment vertical="top" wrapText="1"/>
      <protection/>
    </xf>
    <xf numFmtId="201" fontId="5" fillId="0" borderId="0" xfId="53" applyNumberFormat="1" applyFont="1" applyBorder="1" applyAlignment="1">
      <alignment vertical="top" wrapText="1"/>
      <protection/>
    </xf>
    <xf numFmtId="201" fontId="18" fillId="0" borderId="0" xfId="59" applyNumberFormat="1" applyFont="1" applyFill="1" applyBorder="1">
      <alignment/>
      <protection/>
    </xf>
    <xf numFmtId="201" fontId="18" fillId="0" borderId="0" xfId="59" applyNumberFormat="1" applyFont="1" applyFill="1">
      <alignment/>
      <protection/>
    </xf>
    <xf numFmtId="201" fontId="18" fillId="0" borderId="0" xfId="59" applyNumberFormat="1" applyFont="1" applyFill="1" applyBorder="1" applyAlignment="1">
      <alignment/>
      <protection/>
    </xf>
    <xf numFmtId="201" fontId="18" fillId="0" borderId="22" xfId="59" applyNumberFormat="1" applyFont="1" applyFill="1" applyBorder="1">
      <alignment/>
      <protection/>
    </xf>
    <xf numFmtId="201" fontId="18" fillId="0" borderId="16" xfId="59" applyNumberFormat="1" applyFont="1" applyFill="1" applyBorder="1" applyAlignment="1">
      <alignment/>
      <protection/>
    </xf>
    <xf numFmtId="201" fontId="18" fillId="0" borderId="28" xfId="59" applyNumberFormat="1" applyFont="1" applyFill="1" applyBorder="1" applyAlignment="1">
      <alignment/>
      <protection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justify" wrapText="1"/>
    </xf>
    <xf numFmtId="4" fontId="6" fillId="34" borderId="0" xfId="0" applyNumberFormat="1" applyFont="1" applyFill="1" applyAlignment="1">
      <alignment/>
    </xf>
    <xf numFmtId="201" fontId="6" fillId="34" borderId="0" xfId="0" applyNumberFormat="1" applyFont="1" applyFill="1" applyAlignment="1">
      <alignment/>
    </xf>
    <xf numFmtId="201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justify" wrapText="1"/>
    </xf>
    <xf numFmtId="4" fontId="6" fillId="34" borderId="0" xfId="0" applyNumberFormat="1" applyFont="1" applyFill="1" applyAlignment="1">
      <alignment/>
    </xf>
    <xf numFmtId="0" fontId="9" fillId="8" borderId="0" xfId="0" applyFont="1" applyFill="1" applyAlignment="1">
      <alignment/>
    </xf>
    <xf numFmtId="0" fontId="9" fillId="8" borderId="0" xfId="0" applyFont="1" applyFill="1" applyAlignment="1">
      <alignment horizontal="justify" wrapText="1"/>
    </xf>
    <xf numFmtId="4" fontId="9" fillId="8" borderId="0" xfId="0" applyNumberFormat="1" applyFont="1" applyFill="1" applyAlignment="1">
      <alignment/>
    </xf>
    <xf numFmtId="201" fontId="9" fillId="8" borderId="0" xfId="0" applyNumberFormat="1" applyFont="1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justify" wrapText="1"/>
    </xf>
    <xf numFmtId="4" fontId="6" fillId="35" borderId="0" xfId="0" applyNumberFormat="1" applyFont="1" applyFill="1" applyAlignment="1">
      <alignment/>
    </xf>
    <xf numFmtId="201" fontId="6" fillId="35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Alignment="1">
      <alignment horizontal="justify" wrapText="1"/>
    </xf>
    <xf numFmtId="4" fontId="5" fillId="35" borderId="0" xfId="0" applyNumberFormat="1" applyFont="1" applyFill="1" applyAlignment="1">
      <alignment/>
    </xf>
    <xf numFmtId="201" fontId="5" fillId="35" borderId="0" xfId="0" applyNumberFormat="1" applyFont="1" applyFill="1" applyAlignment="1">
      <alignment/>
    </xf>
    <xf numFmtId="0" fontId="6" fillId="36" borderId="0" xfId="0" applyFont="1" applyFill="1" applyBorder="1" applyAlignment="1">
      <alignment horizontal="left"/>
    </xf>
    <xf numFmtId="0" fontId="6" fillId="36" borderId="0" xfId="0" applyFont="1" applyFill="1" applyBorder="1" applyAlignment="1">
      <alignment horizontal="justify" wrapText="1"/>
    </xf>
    <xf numFmtId="0" fontId="6" fillId="36" borderId="0" xfId="0" applyFont="1" applyFill="1" applyBorder="1" applyAlignment="1">
      <alignment/>
    </xf>
    <xf numFmtId="4" fontId="6" fillId="36" borderId="0" xfId="0" applyNumberFormat="1" applyFont="1" applyFill="1" applyBorder="1" applyAlignment="1">
      <alignment/>
    </xf>
    <xf numFmtId="201" fontId="6" fillId="36" borderId="0" xfId="0" applyNumberFormat="1" applyFont="1" applyFill="1" applyBorder="1" applyAlignment="1">
      <alignment/>
    </xf>
    <xf numFmtId="0" fontId="4" fillId="36" borderId="0" xfId="0" applyFont="1" applyFill="1" applyAlignment="1">
      <alignment/>
    </xf>
    <xf numFmtId="0" fontId="6" fillId="37" borderId="0" xfId="0" applyFont="1" applyFill="1" applyBorder="1" applyAlignment="1">
      <alignment horizontal="left"/>
    </xf>
    <xf numFmtId="0" fontId="6" fillId="37" borderId="0" xfId="0" applyFont="1" applyFill="1" applyBorder="1" applyAlignment="1">
      <alignment horizontal="justify" wrapText="1"/>
    </xf>
    <xf numFmtId="0" fontId="6" fillId="37" borderId="0" xfId="0" applyFont="1" applyFill="1" applyBorder="1" applyAlignment="1">
      <alignment/>
    </xf>
    <xf numFmtId="4" fontId="6" fillId="37" borderId="0" xfId="0" applyNumberFormat="1" applyFont="1" applyFill="1" applyBorder="1" applyAlignment="1">
      <alignment/>
    </xf>
    <xf numFmtId="201" fontId="6" fillId="37" borderId="0" xfId="0" applyNumberFormat="1" applyFont="1" applyFill="1" applyBorder="1" applyAlignment="1">
      <alignment/>
    </xf>
    <xf numFmtId="0" fontId="4" fillId="37" borderId="0" xfId="0" applyFont="1" applyFill="1" applyAlignment="1">
      <alignment/>
    </xf>
    <xf numFmtId="0" fontId="6" fillId="37" borderId="0" xfId="0" applyFont="1" applyFill="1" applyAlignment="1">
      <alignment/>
    </xf>
    <xf numFmtId="4" fontId="6" fillId="37" borderId="0" xfId="0" applyNumberFormat="1" applyFont="1" applyFill="1" applyAlignment="1">
      <alignment/>
    </xf>
    <xf numFmtId="201" fontId="6" fillId="37" borderId="0" xfId="0" applyNumberFormat="1" applyFont="1" applyFill="1" applyAlignment="1">
      <alignment/>
    </xf>
    <xf numFmtId="0" fontId="5" fillId="37" borderId="0" xfId="0" applyFont="1" applyFill="1" applyAlignment="1">
      <alignment/>
    </xf>
    <xf numFmtId="0" fontId="5" fillId="37" borderId="0" xfId="0" applyFont="1" applyFill="1" applyAlignment="1">
      <alignment horizontal="justify" wrapText="1"/>
    </xf>
    <xf numFmtId="4" fontId="5" fillId="37" borderId="0" xfId="0" applyNumberFormat="1" applyFont="1" applyFill="1" applyAlignment="1">
      <alignment/>
    </xf>
    <xf numFmtId="201" fontId="5" fillId="37" borderId="0" xfId="0" applyNumberFormat="1" applyFont="1" applyFill="1" applyAlignment="1">
      <alignment/>
    </xf>
    <xf numFmtId="0" fontId="6" fillId="36" borderId="0" xfId="0" applyFont="1" applyFill="1" applyAlignment="1">
      <alignment/>
    </xf>
    <xf numFmtId="0" fontId="6" fillId="36" borderId="0" xfId="0" applyFont="1" applyFill="1" applyAlignment="1">
      <alignment horizontal="justify" wrapText="1"/>
    </xf>
    <xf numFmtId="4" fontId="6" fillId="36" borderId="0" xfId="0" applyNumberFormat="1" applyFont="1" applyFill="1" applyAlignment="1">
      <alignment/>
    </xf>
    <xf numFmtId="201" fontId="6" fillId="36" borderId="0" xfId="0" applyNumberFormat="1" applyFont="1" applyFill="1" applyAlignment="1">
      <alignment/>
    </xf>
    <xf numFmtId="0" fontId="5" fillId="36" borderId="0" xfId="0" applyFont="1" applyFill="1" applyAlignment="1">
      <alignment/>
    </xf>
    <xf numFmtId="0" fontId="5" fillId="36" borderId="0" xfId="0" applyFont="1" applyFill="1" applyAlignment="1">
      <alignment horizontal="justify" wrapText="1"/>
    </xf>
    <xf numFmtId="4" fontId="5" fillId="36" borderId="0" xfId="0" applyNumberFormat="1" applyFont="1" applyFill="1" applyAlignment="1">
      <alignment/>
    </xf>
    <xf numFmtId="201" fontId="5" fillId="36" borderId="0" xfId="0" applyNumberFormat="1" applyFont="1" applyFill="1" applyAlignment="1">
      <alignment/>
    </xf>
    <xf numFmtId="0" fontId="59" fillId="0" borderId="0" xfId="54" applyFont="1" applyFill="1" applyAlignment="1">
      <alignment horizontal="justify" vertical="top" wrapText="1"/>
      <protection/>
    </xf>
    <xf numFmtId="0" fontId="59" fillId="0" borderId="0" xfId="0" applyFont="1" applyFill="1" applyAlignment="1">
      <alignment vertical="top" wrapText="1"/>
    </xf>
    <xf numFmtId="4" fontId="59" fillId="0" borderId="0" xfId="54" applyNumberFormat="1" applyFont="1" applyFill="1" applyAlignment="1">
      <alignment horizontal="right" wrapText="1"/>
      <protection/>
    </xf>
    <xf numFmtId="201" fontId="59" fillId="0" borderId="0" xfId="0" applyNumberFormat="1" applyFont="1" applyAlignment="1">
      <alignment horizontal="justify" vertical="top" wrapText="1"/>
    </xf>
    <xf numFmtId="0" fontId="59" fillId="0" borderId="0" xfId="0" applyFont="1" applyFill="1" applyAlignment="1">
      <alignment horizontal="justify" vertical="top" wrapText="1"/>
    </xf>
    <xf numFmtId="0" fontId="59" fillId="0" borderId="0" xfId="0" applyFont="1" applyAlignment="1">
      <alignment horizontal="justify" vertical="top" wrapText="1"/>
    </xf>
    <xf numFmtId="0" fontId="59" fillId="0" borderId="0" xfId="0" applyFont="1" applyFill="1" applyAlignment="1" quotePrefix="1">
      <alignment vertical="top" wrapText="1"/>
    </xf>
    <xf numFmtId="0" fontId="59" fillId="0" borderId="0" xfId="0" applyFont="1" applyAlignment="1">
      <alignment horizontal="justify" wrapText="1"/>
    </xf>
    <xf numFmtId="0" fontId="4" fillId="0" borderId="0" xfId="0" applyFont="1" applyFill="1" applyAlignment="1">
      <alignment/>
    </xf>
    <xf numFmtId="0" fontId="22" fillId="37" borderId="0" xfId="0" applyFont="1" applyFill="1" applyAlignment="1">
      <alignment horizontal="justify" wrapText="1"/>
    </xf>
    <xf numFmtId="2" fontId="18" fillId="0" borderId="10" xfId="59" applyNumberFormat="1" applyFont="1" applyFill="1" applyBorder="1">
      <alignment/>
      <protection/>
    </xf>
    <xf numFmtId="2" fontId="18" fillId="0" borderId="22" xfId="59" applyNumberFormat="1" applyFont="1" applyFill="1" applyBorder="1">
      <alignment/>
      <protection/>
    </xf>
    <xf numFmtId="0" fontId="5" fillId="0" borderId="0" xfId="0" applyFont="1" applyAlignment="1">
      <alignment wrapText="1"/>
    </xf>
    <xf numFmtId="201" fontId="5" fillId="0" borderId="0" xfId="0" applyNumberFormat="1" applyFont="1" applyAlignment="1" applyProtection="1">
      <alignment/>
      <protection locked="0"/>
    </xf>
    <xf numFmtId="201" fontId="9" fillId="13" borderId="0" xfId="0" applyNumberFormat="1" applyFont="1" applyFill="1" applyAlignment="1" applyProtection="1">
      <alignment/>
      <protection locked="0"/>
    </xf>
    <xf numFmtId="201" fontId="6" fillId="0" borderId="0" xfId="0" applyNumberFormat="1" applyFont="1" applyAlignment="1" applyProtection="1">
      <alignment/>
      <protection locked="0"/>
    </xf>
    <xf numFmtId="201" fontId="5" fillId="0" borderId="0" xfId="0" applyNumberFormat="1" applyFont="1" applyFill="1" applyAlignment="1" applyProtection="1">
      <alignment/>
      <protection locked="0"/>
    </xf>
    <xf numFmtId="201" fontId="6" fillId="8" borderId="0" xfId="0" applyNumberFormat="1" applyFont="1" applyFill="1" applyAlignment="1" applyProtection="1">
      <alignment/>
      <protection locked="0"/>
    </xf>
    <xf numFmtId="201" fontId="6" fillId="0" borderId="0" xfId="0" applyNumberFormat="1" applyFont="1" applyFill="1" applyAlignment="1" applyProtection="1">
      <alignment/>
      <protection locked="0"/>
    </xf>
    <xf numFmtId="201" fontId="59" fillId="0" borderId="0" xfId="0" applyNumberFormat="1" applyFont="1" applyFill="1" applyAlignment="1" applyProtection="1">
      <alignment/>
      <protection locked="0"/>
    </xf>
    <xf numFmtId="201" fontId="9" fillId="8" borderId="0" xfId="0" applyNumberFormat="1" applyFont="1" applyFill="1" applyAlignment="1" applyProtection="1">
      <alignment/>
      <protection locked="0"/>
    </xf>
    <xf numFmtId="201" fontId="6" fillId="35" borderId="0" xfId="0" applyNumberFormat="1" applyFont="1" applyFill="1" applyAlignment="1" applyProtection="1">
      <alignment/>
      <protection locked="0"/>
    </xf>
    <xf numFmtId="201" fontId="5" fillId="35" borderId="0" xfId="0" applyNumberFormat="1" applyFont="1" applyFill="1" applyAlignment="1" applyProtection="1">
      <alignment/>
      <protection locked="0"/>
    </xf>
    <xf numFmtId="201" fontId="6" fillId="11" borderId="0" xfId="0" applyNumberFormat="1" applyFont="1" applyFill="1" applyAlignment="1" applyProtection="1">
      <alignment/>
      <protection locked="0"/>
    </xf>
    <xf numFmtId="201" fontId="6" fillId="0" borderId="0" xfId="58" applyNumberFormat="1" applyFont="1" applyBorder="1" applyAlignment="1" applyProtection="1">
      <alignment horizontal="center"/>
      <protection locked="0"/>
    </xf>
    <xf numFmtId="201" fontId="6" fillId="0" borderId="0" xfId="53" applyNumberFormat="1" applyFont="1" applyBorder="1" applyAlignment="1" applyProtection="1">
      <alignment horizontal="center"/>
      <protection locked="0"/>
    </xf>
    <xf numFmtId="201" fontId="5" fillId="0" borderId="0" xfId="53" applyNumberFormat="1" applyFont="1" applyBorder="1" applyAlignment="1" applyProtection="1">
      <alignment horizontal="center"/>
      <protection locked="0"/>
    </xf>
    <xf numFmtId="201" fontId="5" fillId="0" borderId="0" xfId="53" applyNumberFormat="1" applyFont="1" applyBorder="1" applyAlignment="1" applyProtection="1">
      <alignment horizontal="center" vertical="top"/>
      <protection locked="0"/>
    </xf>
    <xf numFmtId="201" fontId="6" fillId="0" borderId="0" xfId="0" applyNumberFormat="1" applyFont="1" applyAlignment="1" applyProtection="1">
      <alignment/>
      <protection locked="0"/>
    </xf>
    <xf numFmtId="201" fontId="5" fillId="11" borderId="0" xfId="0" applyNumberFormat="1" applyFont="1" applyFill="1" applyAlignment="1" applyProtection="1">
      <alignment/>
      <protection locked="0"/>
    </xf>
    <xf numFmtId="201" fontId="6" fillId="19" borderId="0" xfId="0" applyNumberFormat="1" applyFont="1" applyFill="1" applyAlignment="1" applyProtection="1">
      <alignment/>
      <protection locked="0"/>
    </xf>
    <xf numFmtId="201" fontId="5" fillId="19" borderId="0" xfId="0" applyNumberFormat="1" applyFont="1" applyFill="1" applyAlignment="1" applyProtection="1">
      <alignment/>
      <protection locked="0"/>
    </xf>
    <xf numFmtId="201" fontId="6" fillId="0" borderId="0" xfId="0" applyNumberFormat="1" applyFont="1" applyFill="1" applyAlignment="1" applyProtection="1">
      <alignment/>
      <protection locked="0"/>
    </xf>
    <xf numFmtId="201" fontId="6" fillId="14" borderId="0" xfId="0" applyNumberFormat="1" applyFont="1" applyFill="1" applyAlignment="1" applyProtection="1">
      <alignment/>
      <protection locked="0"/>
    </xf>
    <xf numFmtId="201" fontId="59" fillId="0" borderId="0" xfId="0" applyNumberFormat="1" applyFont="1" applyAlignment="1" applyProtection="1">
      <alignment/>
      <protection locked="0"/>
    </xf>
    <xf numFmtId="201" fontId="5" fillId="14" borderId="0" xfId="0" applyNumberFormat="1" applyFont="1" applyFill="1" applyAlignment="1" applyProtection="1">
      <alignment/>
      <protection locked="0"/>
    </xf>
    <xf numFmtId="201" fontId="6" fillId="37" borderId="0" xfId="0" applyNumberFormat="1" applyFont="1" applyFill="1" applyAlignment="1" applyProtection="1">
      <alignment/>
      <protection locked="0"/>
    </xf>
    <xf numFmtId="201" fontId="59" fillId="0" borderId="0" xfId="0" applyNumberFormat="1" applyFont="1" applyAlignment="1" applyProtection="1">
      <alignment horizontal="justify" vertical="top" wrapText="1"/>
      <protection locked="0"/>
    </xf>
    <xf numFmtId="201" fontId="4" fillId="0" borderId="0" xfId="0" applyNumberFormat="1" applyFont="1" applyAlignment="1" applyProtection="1">
      <alignment/>
      <protection locked="0"/>
    </xf>
    <xf numFmtId="201" fontId="5" fillId="37" borderId="0" xfId="0" applyNumberFormat="1" applyFont="1" applyFill="1" applyAlignment="1" applyProtection="1">
      <alignment/>
      <protection locked="0"/>
    </xf>
    <xf numFmtId="201" fontId="6" fillId="36" borderId="0" xfId="0" applyNumberFormat="1" applyFont="1" applyFill="1" applyAlignment="1" applyProtection="1">
      <alignment/>
      <protection locked="0"/>
    </xf>
    <xf numFmtId="4" fontId="18" fillId="0" borderId="10" xfId="59" applyNumberFormat="1" applyFont="1" applyFill="1" applyBorder="1" applyProtection="1">
      <alignment/>
      <protection locked="0"/>
    </xf>
    <xf numFmtId="4" fontId="18" fillId="0" borderId="22" xfId="59" applyNumberFormat="1" applyFont="1" applyFill="1" applyBorder="1" applyProtection="1">
      <alignment/>
      <protection locked="0"/>
    </xf>
    <xf numFmtId="1" fontId="18" fillId="0" borderId="29" xfId="59" applyNumberFormat="1" applyFont="1" applyFill="1" applyBorder="1" applyAlignment="1">
      <alignment horizontal="center" vertical="center" wrapText="1"/>
      <protection/>
    </xf>
    <xf numFmtId="0" fontId="0" fillId="0" borderId="30" xfId="59" applyFont="1" applyFill="1" applyBorder="1" applyAlignment="1">
      <alignment horizontal="center" vertical="center" wrapText="1"/>
      <protection/>
    </xf>
    <xf numFmtId="0" fontId="0" fillId="0" borderId="31" xfId="59" applyFont="1" applyFill="1" applyBorder="1" applyAlignment="1">
      <alignment horizontal="center" vertical="center" wrapText="1"/>
      <protection/>
    </xf>
    <xf numFmtId="0" fontId="18" fillId="0" borderId="12" xfId="59" applyFont="1" applyFill="1" applyBorder="1" applyAlignment="1">
      <alignment wrapText="1"/>
      <protection/>
    </xf>
    <xf numFmtId="0" fontId="18" fillId="0" borderId="22" xfId="59" applyFont="1" applyFill="1" applyBorder="1" applyAlignment="1">
      <alignment wrapText="1"/>
      <protection/>
    </xf>
    <xf numFmtId="0" fontId="18" fillId="0" borderId="13" xfId="59" applyFont="1" applyFill="1" applyBorder="1" applyAlignment="1">
      <alignment wrapText="1"/>
      <protection/>
    </xf>
    <xf numFmtId="201" fontId="18" fillId="0" borderId="32" xfId="59" applyNumberFormat="1" applyFont="1" applyFill="1" applyBorder="1" applyAlignment="1">
      <alignment horizontal="center" vertical="center" wrapText="1"/>
      <protection/>
    </xf>
    <xf numFmtId="201" fontId="0" fillId="0" borderId="33" xfId="59" applyNumberFormat="1" applyFont="1" applyFill="1" applyBorder="1" applyAlignment="1">
      <alignment horizontal="center" vertical="center" wrapText="1"/>
      <protection/>
    </xf>
    <xf numFmtId="201" fontId="0" fillId="0" borderId="34" xfId="59" applyNumberFormat="1" applyFont="1" applyFill="1" applyBorder="1" applyAlignment="1">
      <alignment horizontal="center" vertical="center" wrapText="1"/>
      <protection/>
    </xf>
    <xf numFmtId="4" fontId="18" fillId="0" borderId="35" xfId="59" applyNumberFormat="1" applyFont="1" applyFill="1" applyBorder="1" applyAlignment="1">
      <alignment horizontal="center" vertical="center" wrapText="1"/>
      <protection/>
    </xf>
    <xf numFmtId="0" fontId="0" fillId="0" borderId="36" xfId="59" applyFont="1" applyFill="1" applyBorder="1" applyAlignment="1">
      <alignment horizontal="center" vertical="center" wrapText="1"/>
      <protection/>
    </xf>
    <xf numFmtId="0" fontId="0" fillId="0" borderId="37" xfId="59" applyFont="1" applyFill="1" applyBorder="1" applyAlignment="1">
      <alignment horizontal="center" vertical="center" wrapText="1"/>
      <protection/>
    </xf>
    <xf numFmtId="4" fontId="18" fillId="0" borderId="32" xfId="59" applyNumberFormat="1" applyFont="1" applyFill="1" applyBorder="1" applyAlignment="1">
      <alignment horizontal="center" vertical="center" wrapText="1"/>
      <protection/>
    </xf>
    <xf numFmtId="0" fontId="0" fillId="0" borderId="33" xfId="59" applyFont="1" applyFill="1" applyBorder="1" applyAlignment="1">
      <alignment horizontal="center" vertical="center" wrapText="1"/>
      <protection/>
    </xf>
    <xf numFmtId="0" fontId="0" fillId="0" borderId="34" xfId="59" applyFont="1" applyFill="1" applyBorder="1" applyAlignment="1">
      <alignment horizontal="center" vertical="center" wrapText="1"/>
      <protection/>
    </xf>
    <xf numFmtId="0" fontId="18" fillId="0" borderId="32" xfId="59" applyFont="1" applyFill="1" applyBorder="1" applyAlignment="1">
      <alignment horizontal="center" vertical="center" wrapText="1"/>
      <protection/>
    </xf>
    <xf numFmtId="0" fontId="20" fillId="0" borderId="22" xfId="59" applyFont="1" applyFill="1" applyBorder="1" applyAlignment="1">
      <alignment wrapText="1"/>
      <protection/>
    </xf>
    <xf numFmtId="0" fontId="20" fillId="0" borderId="13" xfId="59" applyFont="1" applyFill="1" applyBorder="1" applyAlignment="1">
      <alignment wrapText="1"/>
      <protection/>
    </xf>
    <xf numFmtId="0" fontId="19" fillId="0" borderId="28" xfId="59" applyFont="1" applyFill="1" applyBorder="1" applyAlignment="1">
      <alignment/>
      <protection/>
    </xf>
    <xf numFmtId="0" fontId="0" fillId="0" borderId="28" xfId="59" applyFont="1" applyFill="1" applyBorder="1" applyAlignment="1">
      <alignment/>
      <protection/>
    </xf>
    <xf numFmtId="0" fontId="0" fillId="0" borderId="26" xfId="59" applyFont="1" applyFill="1" applyBorder="1" applyAlignment="1">
      <alignment/>
      <protection/>
    </xf>
    <xf numFmtId="0" fontId="21" fillId="0" borderId="28" xfId="59" applyFont="1" applyFill="1" applyBorder="1" applyAlignment="1">
      <alignment/>
      <protection/>
    </xf>
    <xf numFmtId="4" fontId="18" fillId="0" borderId="23" xfId="59" applyNumberFormat="1" applyFont="1" applyFill="1" applyBorder="1" applyAlignment="1">
      <alignment horizontal="center" vertical="center" wrapText="1"/>
      <protection/>
    </xf>
    <xf numFmtId="4" fontId="18" fillId="0" borderId="38" xfId="59" applyNumberFormat="1" applyFont="1" applyFill="1" applyBorder="1" applyAlignment="1">
      <alignment horizontal="center" vertical="center" wrapText="1"/>
      <protection/>
    </xf>
    <xf numFmtId="4" fontId="18" fillId="0" borderId="39" xfId="59" applyNumberFormat="1" applyFont="1" applyFill="1" applyBorder="1" applyAlignment="1">
      <alignment horizontal="center" vertical="center" wrapText="1"/>
      <protection/>
    </xf>
    <xf numFmtId="4" fontId="18" fillId="0" borderId="40" xfId="59" applyNumberFormat="1" applyFont="1" applyFill="1" applyBorder="1" applyAlignment="1">
      <alignment horizontal="center" vertical="center" wrapText="1"/>
      <protection/>
    </xf>
    <xf numFmtId="0" fontId="18" fillId="0" borderId="0" xfId="59" applyFont="1" applyFill="1" applyBorder="1" applyAlignment="1">
      <alignment/>
      <protection/>
    </xf>
    <xf numFmtId="0" fontId="19" fillId="0" borderId="16" xfId="59" applyFont="1" applyFill="1" applyBorder="1" applyAlignment="1">
      <alignment/>
      <protection/>
    </xf>
    <xf numFmtId="0" fontId="0" fillId="0" borderId="16" xfId="59" applyFont="1" applyFill="1" applyBorder="1" applyAlignment="1">
      <alignment/>
      <protection/>
    </xf>
  </cellXfs>
  <cellStyles count="6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Excel Built-in Normal 2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14" xfId="52"/>
    <cellStyle name="Normal 16" xfId="53"/>
    <cellStyle name="Normal 18" xfId="54"/>
    <cellStyle name="Normal 2" xfId="55"/>
    <cellStyle name="Normal 21" xfId="56"/>
    <cellStyle name="Normal 3" xfId="57"/>
    <cellStyle name="Normal 4" xfId="58"/>
    <cellStyle name="Normalno 2" xfId="59"/>
    <cellStyle name="Normalno 3" xfId="60"/>
    <cellStyle name="Obično 2" xfId="61"/>
    <cellStyle name="Obično 3" xfId="62"/>
    <cellStyle name="Obično_List1" xfId="63"/>
    <cellStyle name="Percent" xfId="64"/>
    <cellStyle name="Povezana ćelija" xfId="65"/>
    <cellStyle name="Provjera ćelije" xfId="66"/>
    <cellStyle name="Tekst objašnjenja" xfId="67"/>
    <cellStyle name="Tekst upozorenja" xfId="68"/>
    <cellStyle name="Ukupni zbroj" xfId="69"/>
    <cellStyle name="Unos" xfId="70"/>
    <cellStyle name="Currency" xfId="71"/>
    <cellStyle name="Currency [0]" xfId="72"/>
    <cellStyle name="Comma" xfId="73"/>
    <cellStyle name="Comma [0]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C591"/>
  <sheetViews>
    <sheetView tabSelected="1" zoomScale="90" zoomScaleNormal="90" workbookViewId="0" topLeftCell="A1">
      <selection activeCell="H547" sqref="H547"/>
    </sheetView>
  </sheetViews>
  <sheetFormatPr defaultColWidth="9.140625" defaultRowHeight="12.75"/>
  <cols>
    <col min="1" max="1" width="3.8515625" style="1" customWidth="1"/>
    <col min="2" max="2" width="63.421875" style="2" customWidth="1"/>
    <col min="3" max="3" width="7.28125" style="1" customWidth="1"/>
    <col min="4" max="4" width="10.57421875" style="3" customWidth="1"/>
    <col min="5" max="6" width="19.8515625" style="32" customWidth="1"/>
    <col min="7" max="7" width="8.8515625" style="1" customWidth="1"/>
    <col min="8" max="8" width="10.140625" style="1" customWidth="1"/>
    <col min="9" max="16384" width="8.8515625" style="1" customWidth="1"/>
  </cols>
  <sheetData>
    <row r="1" spans="2:159" s="4" customFormat="1" ht="30">
      <c r="B1" s="5" t="s">
        <v>43</v>
      </c>
      <c r="C1" s="271" t="s">
        <v>320</v>
      </c>
      <c r="D1" s="6" t="s">
        <v>321</v>
      </c>
      <c r="E1" s="34" t="s">
        <v>323</v>
      </c>
      <c r="F1" s="34" t="s">
        <v>322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</row>
    <row r="2" spans="2:159" s="4" customFormat="1" ht="39" customHeight="1">
      <c r="B2" s="5" t="s">
        <v>223</v>
      </c>
      <c r="D2" s="6"/>
      <c r="E2" s="34"/>
      <c r="F2" s="34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</row>
    <row r="3" spans="2:159" s="13" customFormat="1" ht="15">
      <c r="B3" s="7" t="s">
        <v>295</v>
      </c>
      <c r="D3" s="9"/>
      <c r="E3" s="31"/>
      <c r="F3" s="31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</row>
    <row r="4" spans="2:159" s="4" customFormat="1" ht="15">
      <c r="B4" s="5"/>
      <c r="D4" s="6"/>
      <c r="E4" s="34"/>
      <c r="F4" s="34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</row>
    <row r="5" spans="2:159" s="4" customFormat="1" ht="15">
      <c r="B5" s="7" t="s">
        <v>296</v>
      </c>
      <c r="D5" s="8"/>
      <c r="E5" s="34"/>
      <c r="F5" s="34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</row>
    <row r="6" spans="2:159" s="4" customFormat="1" ht="15">
      <c r="B6" s="5"/>
      <c r="D6" s="9"/>
      <c r="E6" s="34"/>
      <c r="F6" s="34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</row>
    <row r="7" spans="2:159" s="4" customFormat="1" ht="15">
      <c r="B7" s="15"/>
      <c r="D7" s="9"/>
      <c r="E7" s="34"/>
      <c r="F7" s="34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</row>
    <row r="8" spans="2:6" s="4" customFormat="1" ht="15">
      <c r="B8" s="15"/>
      <c r="D8" s="9"/>
      <c r="E8" s="34"/>
      <c r="F8" s="34"/>
    </row>
    <row r="9" spans="2:6" s="4" customFormat="1" ht="15">
      <c r="B9" s="25" t="s">
        <v>40</v>
      </c>
      <c r="D9" s="9"/>
      <c r="E9" s="34"/>
      <c r="F9" s="34"/>
    </row>
    <row r="10" spans="2:6" s="4" customFormat="1" ht="15">
      <c r="B10" s="26"/>
      <c r="D10" s="9"/>
      <c r="E10" s="34"/>
      <c r="F10" s="34"/>
    </row>
    <row r="11" spans="2:6" s="4" customFormat="1" ht="26.25">
      <c r="B11" s="14" t="s">
        <v>224</v>
      </c>
      <c r="D11" s="9"/>
      <c r="E11" s="34"/>
      <c r="F11" s="34"/>
    </row>
    <row r="12" spans="2:6" s="4" customFormat="1" ht="66">
      <c r="B12" s="14" t="s">
        <v>36</v>
      </c>
      <c r="D12" s="9"/>
      <c r="E12" s="34"/>
      <c r="F12" s="34"/>
    </row>
    <row r="13" spans="2:6" s="4" customFormat="1" ht="15">
      <c r="B13" s="14" t="s">
        <v>18</v>
      </c>
      <c r="D13" s="9"/>
      <c r="E13" s="34"/>
      <c r="F13" s="34"/>
    </row>
    <row r="14" spans="2:6" s="4" customFormat="1" ht="66">
      <c r="B14" s="14" t="s">
        <v>19</v>
      </c>
      <c r="D14" s="9"/>
      <c r="E14" s="34"/>
      <c r="F14" s="34"/>
    </row>
    <row r="15" spans="2:6" s="4" customFormat="1" ht="66">
      <c r="B15" s="14" t="s">
        <v>20</v>
      </c>
      <c r="D15" s="9"/>
      <c r="E15" s="34"/>
      <c r="F15" s="34"/>
    </row>
    <row r="16" spans="2:6" s="4" customFormat="1" ht="15">
      <c r="B16" s="14"/>
      <c r="D16" s="9"/>
      <c r="E16" s="34"/>
      <c r="F16" s="34"/>
    </row>
    <row r="17" spans="2:6" s="4" customFormat="1" ht="105">
      <c r="B17" s="14" t="s">
        <v>44</v>
      </c>
      <c r="D17" s="9"/>
      <c r="E17" s="34"/>
      <c r="F17" s="34"/>
    </row>
    <row r="18" spans="2:6" s="4" customFormat="1" ht="15">
      <c r="B18" s="14" t="s">
        <v>21</v>
      </c>
      <c r="D18" s="9"/>
      <c r="E18" s="34"/>
      <c r="F18" s="34"/>
    </row>
    <row r="19" spans="2:6" s="4" customFormat="1" ht="15">
      <c r="B19" s="14"/>
      <c r="D19" s="9"/>
      <c r="E19" s="34"/>
      <c r="F19" s="34"/>
    </row>
    <row r="20" spans="2:6" s="4" customFormat="1" ht="66">
      <c r="B20" s="14" t="s">
        <v>22</v>
      </c>
      <c r="D20" s="9"/>
      <c r="E20" s="34"/>
      <c r="F20" s="34"/>
    </row>
    <row r="21" spans="2:6" s="4" customFormat="1" ht="15">
      <c r="B21" s="14"/>
      <c r="D21" s="9"/>
      <c r="E21" s="34"/>
      <c r="F21" s="34"/>
    </row>
    <row r="22" spans="2:6" s="4" customFormat="1" ht="132">
      <c r="B22" s="14" t="s">
        <v>23</v>
      </c>
      <c r="D22" s="9"/>
      <c r="E22" s="34"/>
      <c r="F22" s="34"/>
    </row>
    <row r="23" spans="2:6" s="4" customFormat="1" ht="144.75">
      <c r="B23" s="14" t="s">
        <v>37</v>
      </c>
      <c r="D23" s="9"/>
      <c r="E23" s="34"/>
      <c r="F23" s="34"/>
    </row>
    <row r="24" spans="2:6" s="4" customFormat="1" ht="15">
      <c r="B24" s="14"/>
      <c r="D24" s="9"/>
      <c r="E24" s="34"/>
      <c r="F24" s="34"/>
    </row>
    <row r="25" spans="2:6" s="4" customFormat="1" ht="66">
      <c r="B25" s="14" t="s">
        <v>24</v>
      </c>
      <c r="D25" s="9"/>
      <c r="E25" s="34"/>
      <c r="F25" s="34"/>
    </row>
    <row r="26" spans="2:6" s="4" customFormat="1" ht="15">
      <c r="B26" s="14"/>
      <c r="D26" s="9"/>
      <c r="E26" s="34"/>
      <c r="F26" s="34"/>
    </row>
    <row r="27" spans="2:6" s="4" customFormat="1" ht="66">
      <c r="B27" s="14" t="s">
        <v>25</v>
      </c>
      <c r="D27" s="9"/>
      <c r="E27" s="34"/>
      <c r="F27" s="34"/>
    </row>
    <row r="28" spans="2:6" s="4" customFormat="1" ht="39">
      <c r="B28" s="14" t="s">
        <v>26</v>
      </c>
      <c r="D28" s="9"/>
      <c r="E28" s="34"/>
      <c r="F28" s="34"/>
    </row>
    <row r="29" spans="2:6" s="4" customFormat="1" ht="15">
      <c r="B29" s="14"/>
      <c r="D29" s="9"/>
      <c r="E29" s="34"/>
      <c r="F29" s="34"/>
    </row>
    <row r="30" spans="2:6" s="4" customFormat="1" ht="15">
      <c r="B30" s="14"/>
      <c r="D30" s="9"/>
      <c r="E30" s="34"/>
      <c r="F30" s="34"/>
    </row>
    <row r="31" spans="2:6" s="4" customFormat="1" ht="15">
      <c r="B31" s="14"/>
      <c r="D31" s="9"/>
      <c r="E31" s="34"/>
      <c r="F31" s="34"/>
    </row>
    <row r="32" spans="2:6" s="4" customFormat="1" ht="15">
      <c r="B32" s="14"/>
      <c r="D32" s="9"/>
      <c r="E32" s="34"/>
      <c r="F32" s="34"/>
    </row>
    <row r="33" spans="2:159" s="4" customFormat="1" ht="15">
      <c r="B33" s="5"/>
      <c r="D33" s="9"/>
      <c r="E33" s="34"/>
      <c r="F33" s="34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</row>
    <row r="34" spans="2:159" s="4" customFormat="1" ht="15">
      <c r="B34" s="5"/>
      <c r="D34" s="9"/>
      <c r="E34" s="34"/>
      <c r="F34" s="34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</row>
    <row r="35" spans="1:6" s="217" customFormat="1" ht="15">
      <c r="A35" s="217" t="s">
        <v>2</v>
      </c>
      <c r="B35" s="218" t="s">
        <v>27</v>
      </c>
      <c r="D35" s="219"/>
      <c r="E35" s="216"/>
      <c r="F35" s="216"/>
    </row>
    <row r="36" spans="2:159" s="4" customFormat="1" ht="15">
      <c r="B36" s="7"/>
      <c r="D36" s="6"/>
      <c r="E36" s="34"/>
      <c r="F36" s="34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</row>
    <row r="37" spans="2:159" s="4" customFormat="1" ht="15">
      <c r="B37" s="7"/>
      <c r="D37" s="6"/>
      <c r="E37" s="34"/>
      <c r="F37" s="34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</row>
    <row r="38" spans="2:159" s="4" customFormat="1" ht="15">
      <c r="B38" s="7"/>
      <c r="D38" s="6"/>
      <c r="E38" s="34"/>
      <c r="F38" s="34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</row>
    <row r="39" spans="1:6" s="69" customFormat="1" ht="15">
      <c r="A39" s="69" t="s">
        <v>256</v>
      </c>
      <c r="B39" s="70" t="s">
        <v>257</v>
      </c>
      <c r="D39" s="71"/>
      <c r="E39" s="72"/>
      <c r="F39" s="72"/>
    </row>
    <row r="40" spans="2:159" s="4" customFormat="1" ht="15">
      <c r="B40" s="7"/>
      <c r="D40" s="6"/>
      <c r="E40" s="272"/>
      <c r="F40" s="34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</row>
    <row r="41" spans="2:159" s="4" customFormat="1" ht="15">
      <c r="B41" s="7"/>
      <c r="D41" s="6"/>
      <c r="E41" s="272"/>
      <c r="F41" s="34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</row>
    <row r="42" spans="2:159" s="4" customFormat="1" ht="15">
      <c r="B42" s="7"/>
      <c r="D42" s="6"/>
      <c r="E42" s="272"/>
      <c r="F42" s="34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</row>
    <row r="43" spans="1:159" s="4" customFormat="1" ht="15">
      <c r="A43" s="4" t="s">
        <v>28</v>
      </c>
      <c r="B43" s="7"/>
      <c r="D43" s="6"/>
      <c r="E43" s="272"/>
      <c r="F43" s="34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</row>
    <row r="44" spans="2:159" s="4" customFormat="1" ht="30">
      <c r="B44" s="5" t="s">
        <v>258</v>
      </c>
      <c r="D44" s="6"/>
      <c r="E44" s="272"/>
      <c r="F44" s="34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</row>
    <row r="45" spans="2:159" s="4" customFormat="1" ht="45">
      <c r="B45" s="5" t="s">
        <v>259</v>
      </c>
      <c r="D45" s="6"/>
      <c r="E45" s="272"/>
      <c r="F45" s="3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</row>
    <row r="46" spans="2:159" s="4" customFormat="1" ht="15">
      <c r="B46" s="5" t="s">
        <v>263</v>
      </c>
      <c r="D46" s="6"/>
      <c r="E46" s="272"/>
      <c r="F46" s="34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</row>
    <row r="47" spans="2:159" s="4" customFormat="1" ht="15">
      <c r="B47" s="5" t="s">
        <v>260</v>
      </c>
      <c r="D47" s="6"/>
      <c r="E47" s="272"/>
      <c r="F47" s="34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</row>
    <row r="48" spans="2:159" s="4" customFormat="1" ht="30">
      <c r="B48" s="5" t="s">
        <v>264</v>
      </c>
      <c r="D48" s="6"/>
      <c r="E48" s="272"/>
      <c r="F48" s="34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</row>
    <row r="49" spans="2:159" s="4" customFormat="1" ht="30">
      <c r="B49" s="5" t="s">
        <v>261</v>
      </c>
      <c r="D49" s="6"/>
      <c r="E49" s="272"/>
      <c r="F49" s="34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</row>
    <row r="50" spans="2:159" s="4" customFormat="1" ht="15">
      <c r="B50" s="5"/>
      <c r="C50" s="4" t="s">
        <v>262</v>
      </c>
      <c r="D50" s="6">
        <v>3.5</v>
      </c>
      <c r="E50" s="272">
        <v>0</v>
      </c>
      <c r="F50" s="34">
        <f>D50*E50</f>
        <v>0</v>
      </c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</row>
    <row r="51" spans="2:159" s="4" customFormat="1" ht="15">
      <c r="B51" s="5"/>
      <c r="D51" s="6"/>
      <c r="E51" s="272"/>
      <c r="F51" s="34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</row>
    <row r="52" spans="2:6" s="73" customFormat="1" ht="15">
      <c r="B52" s="74"/>
      <c r="D52" s="75"/>
      <c r="E52" s="273"/>
      <c r="F52" s="76"/>
    </row>
    <row r="53" spans="2:78" s="4" customFormat="1" ht="15">
      <c r="B53" s="5"/>
      <c r="D53" s="6"/>
      <c r="E53" s="272"/>
      <c r="F53" s="34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</row>
    <row r="54" spans="1:78" s="11" customFormat="1" ht="15">
      <c r="A54" s="28"/>
      <c r="B54" s="10"/>
      <c r="C54" s="11" t="s">
        <v>4</v>
      </c>
      <c r="D54" s="12"/>
      <c r="E54" s="274"/>
      <c r="F54" s="66">
        <f>SUM(F43:F51)</f>
        <v>0</v>
      </c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</row>
    <row r="55" spans="2:159" s="4" customFormat="1" ht="15">
      <c r="B55" s="5"/>
      <c r="D55" s="6"/>
      <c r="E55" s="272"/>
      <c r="F55" s="34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</row>
    <row r="56" spans="2:159" s="4" customFormat="1" ht="15">
      <c r="B56" s="5"/>
      <c r="D56" s="6"/>
      <c r="E56" s="272"/>
      <c r="F56" s="34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</row>
    <row r="57" spans="2:6" s="20" customFormat="1" ht="15">
      <c r="B57" s="19"/>
      <c r="D57" s="21"/>
      <c r="E57" s="275"/>
      <c r="F57" s="64"/>
    </row>
    <row r="58" spans="1:6" s="77" customFormat="1" ht="15">
      <c r="A58" s="77" t="s">
        <v>265</v>
      </c>
      <c r="B58" s="78" t="s">
        <v>45</v>
      </c>
      <c r="D58" s="79"/>
      <c r="E58" s="276"/>
      <c r="F58" s="80"/>
    </row>
    <row r="59" spans="1:6" s="23" customFormat="1" ht="15">
      <c r="A59" s="20"/>
      <c r="B59" s="22"/>
      <c r="D59" s="27"/>
      <c r="E59" s="277"/>
      <c r="F59" s="65"/>
    </row>
    <row r="60" spans="1:6" s="23" customFormat="1" ht="15">
      <c r="A60" s="20"/>
      <c r="B60" s="22"/>
      <c r="D60" s="27"/>
      <c r="E60" s="277"/>
      <c r="F60" s="65"/>
    </row>
    <row r="61" spans="2:6" s="20" customFormat="1" ht="15">
      <c r="B61" s="19"/>
      <c r="D61" s="21"/>
      <c r="E61" s="275"/>
      <c r="F61" s="64"/>
    </row>
    <row r="62" spans="1:78" s="4" customFormat="1" ht="15">
      <c r="A62" s="4" t="s">
        <v>28</v>
      </c>
      <c r="B62" s="5"/>
      <c r="D62" s="6"/>
      <c r="E62" s="272"/>
      <c r="F62" s="34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</row>
    <row r="63" spans="2:78" s="4" customFormat="1" ht="30">
      <c r="B63" s="5" t="s">
        <v>50</v>
      </c>
      <c r="D63" s="6"/>
      <c r="E63" s="272"/>
      <c r="F63" s="34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</row>
    <row r="64" spans="2:78" s="4" customFormat="1" ht="15">
      <c r="B64" s="5" t="s">
        <v>46</v>
      </c>
      <c r="D64" s="6"/>
      <c r="E64" s="272"/>
      <c r="F64" s="34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</row>
    <row r="65" spans="2:78" s="4" customFormat="1" ht="30">
      <c r="B65" s="5" t="s">
        <v>47</v>
      </c>
      <c r="D65" s="6"/>
      <c r="E65" s="272"/>
      <c r="F65" s="34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</row>
    <row r="66" spans="2:78" s="4" customFormat="1" ht="15">
      <c r="B66" s="5" t="s">
        <v>52</v>
      </c>
      <c r="D66" s="6"/>
      <c r="E66" s="272"/>
      <c r="F66" s="34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</row>
    <row r="67" spans="2:78" s="4" customFormat="1" ht="15">
      <c r="B67" s="5"/>
      <c r="C67" s="4" t="s">
        <v>5</v>
      </c>
      <c r="D67" s="21">
        <v>0.77</v>
      </c>
      <c r="E67" s="275">
        <v>0</v>
      </c>
      <c r="F67" s="34">
        <f>D67*E67</f>
        <v>0</v>
      </c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</row>
    <row r="68" spans="2:6" s="20" customFormat="1" ht="15">
      <c r="B68" s="19"/>
      <c r="D68" s="21"/>
      <c r="E68" s="275"/>
      <c r="F68" s="64"/>
    </row>
    <row r="69" spans="2:6" s="20" customFormat="1" ht="15">
      <c r="B69" s="19"/>
      <c r="D69" s="21"/>
      <c r="E69" s="275"/>
      <c r="F69" s="64"/>
    </row>
    <row r="70" spans="1:78" s="4" customFormat="1" ht="15">
      <c r="A70" s="4" t="s">
        <v>17</v>
      </c>
      <c r="B70" s="5"/>
      <c r="D70" s="6"/>
      <c r="E70" s="272"/>
      <c r="F70" s="34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</row>
    <row r="71" spans="2:78" s="4" customFormat="1" ht="30">
      <c r="B71" s="5" t="s">
        <v>51</v>
      </c>
      <c r="D71" s="6"/>
      <c r="E71" s="272"/>
      <c r="F71" s="34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</row>
    <row r="72" spans="2:78" s="4" customFormat="1" ht="30">
      <c r="B72" s="5" t="s">
        <v>48</v>
      </c>
      <c r="D72" s="6"/>
      <c r="E72" s="272"/>
      <c r="F72" s="34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</row>
    <row r="73" spans="2:78" s="4" customFormat="1" ht="30">
      <c r="B73" s="5" t="s">
        <v>47</v>
      </c>
      <c r="D73" s="6"/>
      <c r="E73" s="272"/>
      <c r="F73" s="34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</row>
    <row r="74" spans="2:78" s="4" customFormat="1" ht="15">
      <c r="B74" s="5" t="s">
        <v>49</v>
      </c>
      <c r="D74" s="6"/>
      <c r="E74" s="272"/>
      <c r="F74" s="34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</row>
    <row r="75" spans="2:78" s="4" customFormat="1" ht="15">
      <c r="B75" s="5" t="s">
        <v>52</v>
      </c>
      <c r="D75" s="6"/>
      <c r="E75" s="272"/>
      <c r="F75" s="34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</row>
    <row r="76" spans="2:78" s="4" customFormat="1" ht="15">
      <c r="B76" s="5"/>
      <c r="C76" s="4" t="s">
        <v>5</v>
      </c>
      <c r="D76" s="21">
        <v>0.125</v>
      </c>
      <c r="E76" s="275">
        <v>0</v>
      </c>
      <c r="F76" s="34">
        <f>D76*E76</f>
        <v>0</v>
      </c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</row>
    <row r="77" spans="2:78" s="4" customFormat="1" ht="15">
      <c r="B77" s="5"/>
      <c r="D77" s="21"/>
      <c r="E77" s="275"/>
      <c r="F77" s="34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</row>
    <row r="78" spans="2:6" s="23" customFormat="1" ht="15">
      <c r="B78" s="22"/>
      <c r="D78" s="27"/>
      <c r="E78" s="277"/>
      <c r="F78" s="65"/>
    </row>
    <row r="79" spans="2:78" s="4" customFormat="1" ht="15">
      <c r="B79" s="5"/>
      <c r="D79" s="21"/>
      <c r="E79" s="278"/>
      <c r="F79" s="34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</row>
    <row r="80" spans="2:6" s="220" customFormat="1" ht="15">
      <c r="B80" s="221"/>
      <c r="D80" s="222"/>
      <c r="E80" s="279"/>
      <c r="F80" s="223"/>
    </row>
    <row r="81" spans="2:78" s="4" customFormat="1" ht="15">
      <c r="B81" s="5"/>
      <c r="D81" s="6"/>
      <c r="E81" s="272"/>
      <c r="F81" s="34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</row>
    <row r="82" spans="1:78" s="11" customFormat="1" ht="15">
      <c r="A82" s="28"/>
      <c r="B82" s="10"/>
      <c r="C82" s="11" t="s">
        <v>4</v>
      </c>
      <c r="D82" s="12"/>
      <c r="E82" s="274"/>
      <c r="F82" s="66">
        <f>SUM(F61:F79)</f>
        <v>0</v>
      </c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</row>
    <row r="83" spans="2:78" s="4" customFormat="1" ht="15">
      <c r="B83" s="5"/>
      <c r="D83" s="6"/>
      <c r="E83" s="272"/>
      <c r="F83" s="34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</row>
    <row r="84" spans="2:159" s="4" customFormat="1" ht="15">
      <c r="B84" s="5"/>
      <c r="D84" s="6"/>
      <c r="E84" s="272"/>
      <c r="F84" s="34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</row>
    <row r="85" spans="2:159" s="4" customFormat="1" ht="15">
      <c r="B85" s="5"/>
      <c r="D85" s="6"/>
      <c r="E85" s="272"/>
      <c r="F85" s="34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</row>
    <row r="86" spans="1:6" s="224" customFormat="1" ht="15">
      <c r="A86" s="224" t="s">
        <v>7</v>
      </c>
      <c r="B86" s="225" t="s">
        <v>53</v>
      </c>
      <c r="D86" s="226"/>
      <c r="E86" s="280"/>
      <c r="F86" s="227"/>
    </row>
    <row r="87" spans="2:159" s="4" customFormat="1" ht="15">
      <c r="B87" s="5"/>
      <c r="D87" s="6"/>
      <c r="E87" s="272"/>
      <c r="F87" s="34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</row>
    <row r="88" spans="2:159" s="4" customFormat="1" ht="15">
      <c r="B88" s="5"/>
      <c r="D88" s="6"/>
      <c r="E88" s="272"/>
      <c r="F88" s="34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0"/>
      <c r="CP88" s="20"/>
      <c r="CQ88" s="20"/>
      <c r="CR88" s="20"/>
      <c r="CS88" s="20"/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  <c r="DP88" s="20"/>
      <c r="DQ88" s="20"/>
      <c r="DR88" s="20"/>
      <c r="DS88" s="20"/>
      <c r="DT88" s="20"/>
      <c r="DU88" s="20"/>
      <c r="DV88" s="20"/>
      <c r="DW88" s="20"/>
      <c r="DX88" s="20"/>
      <c r="DY88" s="20"/>
      <c r="DZ88" s="20"/>
      <c r="EA88" s="20"/>
      <c r="EB88" s="20"/>
      <c r="EC88" s="20"/>
      <c r="ED88" s="20"/>
      <c r="EE88" s="20"/>
      <c r="EF88" s="20"/>
      <c r="EG88" s="20"/>
      <c r="EH88" s="20"/>
      <c r="EI88" s="20"/>
      <c r="EJ88" s="20"/>
      <c r="EK88" s="20"/>
      <c r="EL88" s="20"/>
      <c r="EM88" s="20"/>
      <c r="EN88" s="20"/>
      <c r="EO88" s="20"/>
      <c r="EP88" s="20"/>
      <c r="EQ88" s="20"/>
      <c r="ER88" s="20"/>
      <c r="ES88" s="20"/>
      <c r="ET88" s="20"/>
      <c r="EU88" s="20"/>
      <c r="EV88" s="20"/>
      <c r="EW88" s="20"/>
      <c r="EX88" s="20"/>
      <c r="EY88" s="20"/>
      <c r="EZ88" s="20"/>
      <c r="FA88" s="20"/>
      <c r="FB88" s="20"/>
      <c r="FC88" s="20"/>
    </row>
    <row r="89" spans="2:6" s="20" customFormat="1" ht="15">
      <c r="B89" s="19"/>
      <c r="D89" s="21"/>
      <c r="E89" s="275"/>
      <c r="F89" s="64"/>
    </row>
    <row r="90" spans="1:159" s="4" customFormat="1" ht="15">
      <c r="A90" s="4" t="s">
        <v>28</v>
      </c>
      <c r="B90" s="5"/>
      <c r="D90" s="6"/>
      <c r="E90" s="272"/>
      <c r="F90" s="34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0"/>
      <c r="CP90" s="20"/>
      <c r="CQ90" s="20"/>
      <c r="CR90" s="20"/>
      <c r="CS90" s="20"/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  <c r="DP90" s="20"/>
      <c r="DQ90" s="20"/>
      <c r="DR90" s="20"/>
      <c r="DS90" s="20"/>
      <c r="DT90" s="20"/>
      <c r="DU90" s="20"/>
      <c r="DV90" s="20"/>
      <c r="DW90" s="20"/>
      <c r="DX90" s="20"/>
      <c r="DY90" s="20"/>
      <c r="DZ90" s="20"/>
      <c r="EA90" s="20"/>
      <c r="EB90" s="20"/>
      <c r="EC90" s="20"/>
      <c r="ED90" s="20"/>
      <c r="EE90" s="20"/>
      <c r="EF90" s="20"/>
      <c r="EG90" s="20"/>
      <c r="EH90" s="20"/>
      <c r="EI90" s="20"/>
      <c r="EJ90" s="20"/>
      <c r="EK90" s="20"/>
      <c r="EL90" s="20"/>
      <c r="EM90" s="20"/>
      <c r="EN90" s="20"/>
      <c r="EO90" s="20"/>
      <c r="EP90" s="20"/>
      <c r="EQ90" s="20"/>
      <c r="ER90" s="20"/>
      <c r="ES90" s="20"/>
      <c r="ET90" s="20"/>
      <c r="EU90" s="20"/>
      <c r="EV90" s="20"/>
      <c r="EW90" s="20"/>
      <c r="EX90" s="20"/>
      <c r="EY90" s="20"/>
      <c r="EZ90" s="20"/>
      <c r="FA90" s="20"/>
      <c r="FB90" s="20"/>
      <c r="FC90" s="20"/>
    </row>
    <row r="91" spans="2:159" s="4" customFormat="1" ht="30" customHeight="1">
      <c r="B91" s="5" t="s">
        <v>54</v>
      </c>
      <c r="D91" s="6"/>
      <c r="E91" s="272"/>
      <c r="F91" s="34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</row>
    <row r="92" spans="2:159" s="4" customFormat="1" ht="15">
      <c r="B92" s="5" t="s">
        <v>73</v>
      </c>
      <c r="D92" s="6"/>
      <c r="E92" s="272"/>
      <c r="F92" s="34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0"/>
      <c r="CP92" s="20"/>
      <c r="CQ92" s="20"/>
      <c r="CR92" s="20"/>
      <c r="CS92" s="20"/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  <c r="DP92" s="20"/>
      <c r="DQ92" s="20"/>
      <c r="DR92" s="20"/>
      <c r="DS92" s="20"/>
      <c r="DT92" s="20"/>
      <c r="DU92" s="20"/>
      <c r="DV92" s="20"/>
      <c r="DW92" s="20"/>
      <c r="DX92" s="20"/>
      <c r="DY92" s="20"/>
      <c r="DZ92" s="20"/>
      <c r="EA92" s="20"/>
      <c r="EB92" s="20"/>
      <c r="EC92" s="20"/>
      <c r="ED92" s="20"/>
      <c r="EE92" s="20"/>
      <c r="EF92" s="20"/>
      <c r="EG92" s="20"/>
      <c r="EH92" s="20"/>
      <c r="EI92" s="20"/>
      <c r="EJ92" s="20"/>
      <c r="EK92" s="20"/>
      <c r="EL92" s="20"/>
      <c r="EM92" s="20"/>
      <c r="EN92" s="20"/>
      <c r="EO92" s="20"/>
      <c r="EP92" s="20"/>
      <c r="EQ92" s="20"/>
      <c r="ER92" s="20"/>
      <c r="ES92" s="20"/>
      <c r="ET92" s="20"/>
      <c r="EU92" s="20"/>
      <c r="EV92" s="20"/>
      <c r="EW92" s="20"/>
      <c r="EX92" s="20"/>
      <c r="EY92" s="20"/>
      <c r="EZ92" s="20"/>
      <c r="FA92" s="20"/>
      <c r="FB92" s="20"/>
      <c r="FC92" s="20"/>
    </row>
    <row r="93" spans="2:159" s="4" customFormat="1" ht="15">
      <c r="B93" s="5" t="s">
        <v>58</v>
      </c>
      <c r="D93" s="6"/>
      <c r="E93" s="272"/>
      <c r="F93" s="34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</row>
    <row r="94" spans="2:159" s="4" customFormat="1" ht="15">
      <c r="B94" s="18"/>
      <c r="C94" s="4" t="s">
        <v>6</v>
      </c>
      <c r="D94" s="6">
        <v>96</v>
      </c>
      <c r="E94" s="272">
        <v>0</v>
      </c>
      <c r="F94" s="34">
        <f>D94*E94</f>
        <v>0</v>
      </c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0"/>
      <c r="CP94" s="20"/>
      <c r="CQ94" s="20"/>
      <c r="CR94" s="20"/>
      <c r="CS94" s="20"/>
      <c r="CT94" s="20"/>
      <c r="CU94" s="20"/>
      <c r="CV94" s="20"/>
      <c r="CW94" s="20"/>
      <c r="CX94" s="20"/>
      <c r="CY94" s="20"/>
      <c r="CZ94" s="20"/>
      <c r="DA94" s="20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  <c r="DP94" s="20"/>
      <c r="DQ94" s="20"/>
      <c r="DR94" s="20"/>
      <c r="DS94" s="20"/>
      <c r="DT94" s="20"/>
      <c r="DU94" s="20"/>
      <c r="DV94" s="20"/>
      <c r="DW94" s="20"/>
      <c r="DX94" s="20"/>
      <c r="DY94" s="20"/>
      <c r="DZ94" s="20"/>
      <c r="EA94" s="20"/>
      <c r="EB94" s="20"/>
      <c r="EC94" s="20"/>
      <c r="ED94" s="20"/>
      <c r="EE94" s="20"/>
      <c r="EF94" s="20"/>
      <c r="EG94" s="20"/>
      <c r="EH94" s="20"/>
      <c r="EI94" s="20"/>
      <c r="EJ94" s="20"/>
      <c r="EK94" s="20"/>
      <c r="EL94" s="20"/>
      <c r="EM94" s="20"/>
      <c r="EN94" s="20"/>
      <c r="EO94" s="20"/>
      <c r="EP94" s="20"/>
      <c r="EQ94" s="20"/>
      <c r="ER94" s="20"/>
      <c r="ES94" s="20"/>
      <c r="ET94" s="20"/>
      <c r="EU94" s="20"/>
      <c r="EV94" s="20"/>
      <c r="EW94" s="20"/>
      <c r="EX94" s="20"/>
      <c r="EY94" s="20"/>
      <c r="EZ94" s="20"/>
      <c r="FA94" s="20"/>
      <c r="FB94" s="20"/>
      <c r="FC94" s="20"/>
    </row>
    <row r="95" spans="2:159" s="4" customFormat="1" ht="15">
      <c r="B95" s="18"/>
      <c r="D95" s="6"/>
      <c r="E95" s="272"/>
      <c r="F95" s="34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</row>
    <row r="96" spans="2:159" s="4" customFormat="1" ht="15">
      <c r="B96" s="5"/>
      <c r="D96" s="6"/>
      <c r="E96" s="272"/>
      <c r="F96" s="34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0"/>
      <c r="CP96" s="20"/>
      <c r="CQ96" s="20"/>
      <c r="CR96" s="20"/>
      <c r="CS96" s="20"/>
      <c r="CT96" s="20"/>
      <c r="CU96" s="20"/>
      <c r="CV96" s="20"/>
      <c r="CW96" s="20"/>
      <c r="CX96" s="20"/>
      <c r="CY96" s="20"/>
      <c r="CZ96" s="20"/>
      <c r="DA96" s="20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  <c r="DP96" s="20"/>
      <c r="DQ96" s="20"/>
      <c r="DR96" s="20"/>
      <c r="DS96" s="20"/>
      <c r="DT96" s="20"/>
      <c r="DU96" s="20"/>
      <c r="DV96" s="20"/>
      <c r="DW96" s="20"/>
      <c r="DX96" s="20"/>
      <c r="DY96" s="20"/>
      <c r="DZ96" s="20"/>
      <c r="EA96" s="20"/>
      <c r="EB96" s="20"/>
      <c r="EC96" s="20"/>
      <c r="ED96" s="20"/>
      <c r="EE96" s="20"/>
      <c r="EF96" s="20"/>
      <c r="EG96" s="20"/>
      <c r="EH96" s="20"/>
      <c r="EI96" s="20"/>
      <c r="EJ96" s="20"/>
      <c r="EK96" s="20"/>
      <c r="EL96" s="20"/>
      <c r="EM96" s="20"/>
      <c r="EN96" s="20"/>
      <c r="EO96" s="20"/>
      <c r="EP96" s="20"/>
      <c r="EQ96" s="20"/>
      <c r="ER96" s="20"/>
      <c r="ES96" s="20"/>
      <c r="ET96" s="20"/>
      <c r="EU96" s="20"/>
      <c r="EV96" s="20"/>
      <c r="EW96" s="20"/>
      <c r="EX96" s="20"/>
      <c r="EY96" s="20"/>
      <c r="EZ96" s="20"/>
      <c r="FA96" s="20"/>
      <c r="FB96" s="20"/>
      <c r="FC96" s="20"/>
    </row>
    <row r="97" spans="2:159" s="4" customFormat="1" ht="15">
      <c r="B97" s="5"/>
      <c r="D97" s="6"/>
      <c r="E97" s="272"/>
      <c r="F97" s="34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</row>
    <row r="98" spans="1:8" ht="15">
      <c r="A98" s="4" t="s">
        <v>17</v>
      </c>
      <c r="B98" s="33"/>
      <c r="C98" s="4"/>
      <c r="D98" s="4"/>
      <c r="E98" s="272"/>
      <c r="F98" s="34"/>
      <c r="G98" s="3"/>
      <c r="H98" s="3"/>
    </row>
    <row r="99" spans="1:8" ht="30">
      <c r="A99" s="4"/>
      <c r="B99" s="5" t="s">
        <v>55</v>
      </c>
      <c r="C99" s="4"/>
      <c r="D99" s="29"/>
      <c r="E99" s="272"/>
      <c r="F99" s="34"/>
      <c r="G99" s="3"/>
      <c r="H99" s="3"/>
    </row>
    <row r="100" spans="1:8" ht="30">
      <c r="A100" s="4"/>
      <c r="B100" s="5" t="s">
        <v>59</v>
      </c>
      <c r="C100" s="4"/>
      <c r="D100" s="29"/>
      <c r="E100" s="272"/>
      <c r="F100" s="34"/>
      <c r="G100" s="3"/>
      <c r="H100" s="3"/>
    </row>
    <row r="101" spans="1:8" ht="15">
      <c r="A101" s="4"/>
      <c r="B101" s="5" t="s">
        <v>74</v>
      </c>
      <c r="C101" s="4"/>
      <c r="D101" s="29"/>
      <c r="E101" s="272"/>
      <c r="F101" s="34"/>
      <c r="G101" s="3"/>
      <c r="H101" s="3"/>
    </row>
    <row r="102" spans="1:8" ht="15">
      <c r="A102" s="4"/>
      <c r="B102" s="4" t="s">
        <v>56</v>
      </c>
      <c r="C102" s="4" t="s">
        <v>57</v>
      </c>
      <c r="D102" s="29">
        <v>46</v>
      </c>
      <c r="E102" s="272">
        <v>0</v>
      </c>
      <c r="F102" s="34">
        <f>D102*E102</f>
        <v>0</v>
      </c>
      <c r="G102" s="3"/>
      <c r="H102" s="3"/>
    </row>
    <row r="103" spans="1:8" ht="15">
      <c r="A103" s="4"/>
      <c r="B103" s="4"/>
      <c r="C103" s="4"/>
      <c r="D103" s="29"/>
      <c r="E103" s="272"/>
      <c r="F103" s="34"/>
      <c r="G103" s="3"/>
      <c r="H103" s="3"/>
    </row>
    <row r="104" spans="1:8" ht="15">
      <c r="A104" s="4"/>
      <c r="B104" s="4"/>
      <c r="C104" s="4"/>
      <c r="D104" s="29"/>
      <c r="E104" s="272"/>
      <c r="F104" s="34"/>
      <c r="G104" s="3"/>
      <c r="H104" s="3"/>
    </row>
    <row r="105" spans="1:8" ht="15">
      <c r="A105" s="4"/>
      <c r="B105" s="33"/>
      <c r="C105" s="4"/>
      <c r="D105" s="4"/>
      <c r="E105" s="272"/>
      <c r="F105" s="34"/>
      <c r="G105" s="3"/>
      <c r="H105" s="3"/>
    </row>
    <row r="106" spans="2:6" s="228" customFormat="1" ht="15">
      <c r="B106" s="229"/>
      <c r="D106" s="230"/>
      <c r="E106" s="281"/>
      <c r="F106" s="231"/>
    </row>
    <row r="107" spans="2:159" s="4" customFormat="1" ht="16.5" customHeight="1">
      <c r="B107" s="5"/>
      <c r="D107" s="6"/>
      <c r="E107" s="272"/>
      <c r="F107" s="34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</row>
    <row r="108" spans="2:159" s="11" customFormat="1" ht="15">
      <c r="B108" s="10"/>
      <c r="C108" s="11" t="s">
        <v>4</v>
      </c>
      <c r="D108" s="12"/>
      <c r="E108" s="274"/>
      <c r="F108" s="31">
        <f>SUM(F89:F102)</f>
        <v>0</v>
      </c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</row>
    <row r="109" spans="2:159" s="4" customFormat="1" ht="15">
      <c r="B109" s="5"/>
      <c r="D109" s="6"/>
      <c r="E109" s="272"/>
      <c r="F109" s="34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</row>
    <row r="110" spans="2:159" s="4" customFormat="1" ht="15">
      <c r="B110" s="5"/>
      <c r="D110" s="6"/>
      <c r="E110" s="272"/>
      <c r="F110" s="34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  <c r="DT110" s="20"/>
      <c r="DU110" s="20"/>
      <c r="DV110" s="20"/>
      <c r="DW110" s="20"/>
      <c r="DX110" s="20"/>
      <c r="DY110" s="20"/>
      <c r="DZ110" s="20"/>
      <c r="EA110" s="20"/>
      <c r="EB110" s="20"/>
      <c r="EC110" s="20"/>
      <c r="ED110" s="20"/>
      <c r="EE110" s="20"/>
      <c r="EF110" s="20"/>
      <c r="EG110" s="20"/>
      <c r="EH110" s="20"/>
      <c r="EI110" s="20"/>
      <c r="EJ110" s="20"/>
      <c r="EK110" s="20"/>
      <c r="EL110" s="20"/>
      <c r="EM110" s="20"/>
      <c r="EN110" s="20"/>
      <c r="EO110" s="20"/>
      <c r="EP110" s="20"/>
      <c r="EQ110" s="20"/>
      <c r="ER110" s="20"/>
      <c r="ES110" s="20"/>
      <c r="ET110" s="20"/>
      <c r="EU110" s="20"/>
      <c r="EV110" s="20"/>
      <c r="EW110" s="20"/>
      <c r="EX110" s="20"/>
      <c r="EY110" s="20"/>
      <c r="EZ110" s="20"/>
      <c r="FA110" s="20"/>
      <c r="FB110" s="20"/>
      <c r="FC110" s="20"/>
    </row>
    <row r="111" spans="2:159" s="4" customFormat="1" ht="15">
      <c r="B111" s="5"/>
      <c r="D111" s="6"/>
      <c r="E111" s="272"/>
      <c r="F111" s="34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</row>
    <row r="112" spans="1:6" s="81" customFormat="1" ht="15">
      <c r="A112" s="81" t="s">
        <v>297</v>
      </c>
      <c r="B112" s="82" t="s">
        <v>10</v>
      </c>
      <c r="D112" s="83"/>
      <c r="E112" s="282"/>
      <c r="F112" s="84"/>
    </row>
    <row r="113" spans="2:159" s="4" customFormat="1" ht="15">
      <c r="B113" s="5"/>
      <c r="D113" s="6"/>
      <c r="E113" s="272"/>
      <c r="F113" s="34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</row>
    <row r="114" spans="2:159" s="4" customFormat="1" ht="15">
      <c r="B114" s="5"/>
      <c r="D114" s="6"/>
      <c r="E114" s="272"/>
      <c r="F114" s="34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</row>
    <row r="115" spans="2:159" s="4" customFormat="1" ht="15">
      <c r="B115" s="5"/>
      <c r="D115" s="6"/>
      <c r="E115" s="272"/>
      <c r="F115" s="34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</row>
    <row r="116" spans="1:6" s="4" customFormat="1" ht="15">
      <c r="A116" s="4" t="s">
        <v>28</v>
      </c>
      <c r="B116" s="5"/>
      <c r="D116" s="6"/>
      <c r="E116" s="272"/>
      <c r="F116" s="34"/>
    </row>
    <row r="117" spans="2:6" s="4" customFormat="1" ht="30">
      <c r="B117" s="5" t="s">
        <v>69</v>
      </c>
      <c r="D117" s="6"/>
      <c r="E117" s="272"/>
      <c r="F117" s="34"/>
    </row>
    <row r="118" spans="2:6" s="4" customFormat="1" ht="45">
      <c r="B118" s="5" t="s">
        <v>271</v>
      </c>
      <c r="D118" s="6"/>
      <c r="E118" s="272"/>
      <c r="F118" s="34"/>
    </row>
    <row r="119" spans="2:6" s="4" customFormat="1" ht="15">
      <c r="B119" s="5" t="s">
        <v>60</v>
      </c>
      <c r="D119" s="6"/>
      <c r="E119" s="272"/>
      <c r="F119" s="34"/>
    </row>
    <row r="120" spans="1:6" s="4" customFormat="1" ht="30">
      <c r="A120" s="4" t="s">
        <v>61</v>
      </c>
      <c r="B120" s="5" t="s">
        <v>62</v>
      </c>
      <c r="D120" s="6"/>
      <c r="E120" s="272"/>
      <c r="F120" s="34"/>
    </row>
    <row r="121" spans="1:6" s="4" customFormat="1" ht="15">
      <c r="A121" s="4" t="s">
        <v>61</v>
      </c>
      <c r="B121" s="5" t="s">
        <v>63</v>
      </c>
      <c r="D121" s="6"/>
      <c r="E121" s="272"/>
      <c r="F121" s="34"/>
    </row>
    <row r="122" spans="1:6" s="4" customFormat="1" ht="30">
      <c r="A122" s="4" t="s">
        <v>61</v>
      </c>
      <c r="B122" s="5" t="s">
        <v>277</v>
      </c>
      <c r="D122" s="6"/>
      <c r="E122" s="272"/>
      <c r="F122" s="34"/>
    </row>
    <row r="123" spans="1:6" s="4" customFormat="1" ht="30">
      <c r="A123" s="4" t="s">
        <v>61</v>
      </c>
      <c r="B123" s="5" t="s">
        <v>272</v>
      </c>
      <c r="D123" s="6"/>
      <c r="E123" s="272"/>
      <c r="F123" s="34"/>
    </row>
    <row r="124" spans="1:6" s="4" customFormat="1" ht="30">
      <c r="A124" s="4" t="s">
        <v>61</v>
      </c>
      <c r="B124" s="5" t="s">
        <v>64</v>
      </c>
      <c r="D124" s="6"/>
      <c r="E124" s="272"/>
      <c r="F124" s="34"/>
    </row>
    <row r="125" spans="2:6" s="4" customFormat="1" ht="30">
      <c r="B125" s="5" t="s">
        <v>65</v>
      </c>
      <c r="D125" s="6"/>
      <c r="E125" s="272"/>
      <c r="F125" s="34"/>
    </row>
    <row r="126" spans="2:6" s="4" customFormat="1" ht="15">
      <c r="B126" s="5" t="s">
        <v>273</v>
      </c>
      <c r="D126" s="6"/>
      <c r="E126" s="272"/>
      <c r="F126" s="34"/>
    </row>
    <row r="127" spans="2:6" s="4" customFormat="1" ht="15">
      <c r="B127" s="5" t="s">
        <v>274</v>
      </c>
      <c r="D127" s="6"/>
      <c r="E127" s="272"/>
      <c r="F127" s="34"/>
    </row>
    <row r="128" spans="2:6" s="4" customFormat="1" ht="15">
      <c r="B128" s="5" t="s">
        <v>275</v>
      </c>
      <c r="D128" s="6"/>
      <c r="E128" s="272"/>
      <c r="F128" s="34"/>
    </row>
    <row r="129" spans="2:6" s="4" customFormat="1" ht="15">
      <c r="B129" s="5" t="s">
        <v>276</v>
      </c>
      <c r="D129" s="6"/>
      <c r="E129" s="272"/>
      <c r="F129" s="34"/>
    </row>
    <row r="130" spans="2:6" s="4" customFormat="1" ht="15">
      <c r="B130" s="5" t="s">
        <v>66</v>
      </c>
      <c r="D130" s="6"/>
      <c r="E130" s="272"/>
      <c r="F130" s="34"/>
    </row>
    <row r="131" spans="2:6" s="4" customFormat="1" ht="15">
      <c r="B131" s="5" t="s">
        <v>67</v>
      </c>
      <c r="D131" s="6"/>
      <c r="E131" s="272"/>
      <c r="F131" s="34"/>
    </row>
    <row r="132" spans="2:6" s="4" customFormat="1" ht="15">
      <c r="B132" s="5" t="s">
        <v>68</v>
      </c>
      <c r="D132" s="6"/>
      <c r="E132" s="272"/>
      <c r="F132" s="34"/>
    </row>
    <row r="133" spans="2:6" s="4" customFormat="1" ht="15">
      <c r="B133" s="5" t="s">
        <v>70</v>
      </c>
      <c r="C133" s="4" t="s">
        <v>6</v>
      </c>
      <c r="D133" s="6">
        <v>2</v>
      </c>
      <c r="E133" s="272">
        <v>0</v>
      </c>
      <c r="F133" s="34">
        <f>D133*E133</f>
        <v>0</v>
      </c>
    </row>
    <row r="134" spans="2:6" s="4" customFormat="1" ht="15">
      <c r="B134" s="5" t="s">
        <v>71</v>
      </c>
      <c r="C134" s="4" t="s">
        <v>6</v>
      </c>
      <c r="D134" s="6">
        <v>3</v>
      </c>
      <c r="E134" s="272">
        <v>0</v>
      </c>
      <c r="F134" s="34">
        <f>D134*E134</f>
        <v>0</v>
      </c>
    </row>
    <row r="135" spans="2:6" s="4" customFormat="1" ht="15">
      <c r="B135" s="5" t="s">
        <v>72</v>
      </c>
      <c r="C135" s="4" t="s">
        <v>6</v>
      </c>
      <c r="D135" s="6">
        <v>1</v>
      </c>
      <c r="E135" s="272">
        <v>0</v>
      </c>
      <c r="F135" s="34">
        <f>D135*E135</f>
        <v>0</v>
      </c>
    </row>
    <row r="136" spans="2:6" s="4" customFormat="1" ht="15">
      <c r="B136" s="5"/>
      <c r="D136" s="6"/>
      <c r="E136" s="272"/>
      <c r="F136" s="34"/>
    </row>
    <row r="137" spans="1:6" s="4" customFormat="1" ht="15">
      <c r="A137" s="4" t="s">
        <v>17</v>
      </c>
      <c r="B137" s="5"/>
      <c r="D137" s="6"/>
      <c r="E137" s="272"/>
      <c r="F137" s="34"/>
    </row>
    <row r="138" spans="2:6" s="4" customFormat="1" ht="46.5">
      <c r="B138" s="7" t="s">
        <v>76</v>
      </c>
      <c r="D138" s="6"/>
      <c r="E138" s="272"/>
      <c r="F138" s="34"/>
    </row>
    <row r="139" spans="1:6" s="4" customFormat="1" ht="390">
      <c r="A139" s="38"/>
      <c r="B139" s="37" t="s">
        <v>77</v>
      </c>
      <c r="C139" s="40"/>
      <c r="D139" s="40"/>
      <c r="E139" s="283"/>
      <c r="F139" s="203"/>
    </row>
    <row r="140" spans="1:6" s="4" customFormat="1" ht="60">
      <c r="A140" s="38"/>
      <c r="B140" s="37" t="s">
        <v>75</v>
      </c>
      <c r="C140" s="40"/>
      <c r="D140" s="40"/>
      <c r="E140" s="283"/>
      <c r="F140" s="203"/>
    </row>
    <row r="141" spans="2:6" s="4" customFormat="1" ht="15">
      <c r="B141" s="5"/>
      <c r="C141" s="4" t="s">
        <v>6</v>
      </c>
      <c r="D141" s="6">
        <v>1</v>
      </c>
      <c r="E141" s="272">
        <v>0</v>
      </c>
      <c r="F141" s="34">
        <f>D141*E141</f>
        <v>0</v>
      </c>
    </row>
    <row r="142" spans="2:6" s="4" customFormat="1" ht="15">
      <c r="B142" s="5"/>
      <c r="D142" s="6"/>
      <c r="E142" s="272"/>
      <c r="F142" s="34"/>
    </row>
    <row r="143" spans="2:6" s="4" customFormat="1" ht="15">
      <c r="B143" s="5"/>
      <c r="D143" s="6"/>
      <c r="E143" s="272"/>
      <c r="F143" s="34"/>
    </row>
    <row r="144" spans="1:6" s="4" customFormat="1" ht="15">
      <c r="A144" s="4" t="s">
        <v>3</v>
      </c>
      <c r="B144" s="5"/>
      <c r="D144" s="6"/>
      <c r="E144" s="272"/>
      <c r="F144" s="34"/>
    </row>
    <row r="145" spans="2:6" s="4" customFormat="1" ht="30.75">
      <c r="B145" s="7" t="s">
        <v>91</v>
      </c>
      <c r="D145" s="6"/>
      <c r="E145" s="272"/>
      <c r="F145" s="34"/>
    </row>
    <row r="146" spans="1:6" s="4" customFormat="1" ht="15">
      <c r="A146" s="39"/>
      <c r="B146" s="35" t="s">
        <v>78</v>
      </c>
      <c r="C146" s="43"/>
      <c r="D146" s="43"/>
      <c r="E146" s="284"/>
      <c r="F146" s="204"/>
    </row>
    <row r="147" spans="1:6" s="4" customFormat="1" ht="15">
      <c r="A147" s="39"/>
      <c r="B147" s="41" t="s">
        <v>79</v>
      </c>
      <c r="C147" s="43"/>
      <c r="D147" s="43"/>
      <c r="E147" s="284"/>
      <c r="F147" s="204"/>
    </row>
    <row r="148" spans="1:6" s="4" customFormat="1" ht="30">
      <c r="A148" s="39"/>
      <c r="B148" s="41" t="s">
        <v>80</v>
      </c>
      <c r="C148" s="43"/>
      <c r="D148" s="43"/>
      <c r="E148" s="284"/>
      <c r="F148" s="204"/>
    </row>
    <row r="149" spans="1:6" s="4" customFormat="1" ht="15">
      <c r="A149" s="39"/>
      <c r="B149" s="41" t="s">
        <v>81</v>
      </c>
      <c r="C149" s="43"/>
      <c r="D149" s="43"/>
      <c r="E149" s="284"/>
      <c r="F149" s="204"/>
    </row>
    <row r="150" spans="1:6" s="4" customFormat="1" ht="30">
      <c r="A150" s="39"/>
      <c r="B150" s="41" t="s">
        <v>82</v>
      </c>
      <c r="C150" s="43"/>
      <c r="D150" s="43"/>
      <c r="E150" s="284"/>
      <c r="F150" s="204"/>
    </row>
    <row r="151" spans="1:6" s="4" customFormat="1" ht="15">
      <c r="A151" s="39"/>
      <c r="B151" s="41" t="s">
        <v>83</v>
      </c>
      <c r="C151" s="43"/>
      <c r="D151" s="43"/>
      <c r="E151" s="284"/>
      <c r="F151" s="204"/>
    </row>
    <row r="152" spans="1:6" s="4" customFormat="1" ht="45">
      <c r="A152" s="39"/>
      <c r="B152" s="41" t="s">
        <v>84</v>
      </c>
      <c r="C152" s="43"/>
      <c r="D152" s="43"/>
      <c r="E152" s="284"/>
      <c r="F152" s="204"/>
    </row>
    <row r="153" spans="1:6" s="4" customFormat="1" ht="30">
      <c r="A153" s="39"/>
      <c r="B153" s="41" t="s">
        <v>85</v>
      </c>
      <c r="C153" s="43"/>
      <c r="D153" s="43"/>
      <c r="E153" s="284"/>
      <c r="F153" s="204"/>
    </row>
    <row r="154" spans="1:6" s="4" customFormat="1" ht="15">
      <c r="A154" s="39"/>
      <c r="B154" s="44" t="s">
        <v>86</v>
      </c>
      <c r="C154" s="43"/>
      <c r="D154" s="43"/>
      <c r="E154" s="284"/>
      <c r="F154" s="204"/>
    </row>
    <row r="155" spans="2:6" s="4" customFormat="1" ht="15">
      <c r="B155" s="5"/>
      <c r="C155" s="4" t="s">
        <v>6</v>
      </c>
      <c r="D155" s="6">
        <v>1</v>
      </c>
      <c r="E155" s="272">
        <v>0</v>
      </c>
      <c r="F155" s="34">
        <f>D155*E155</f>
        <v>0</v>
      </c>
    </row>
    <row r="156" spans="1:6" s="4" customFormat="1" ht="15">
      <c r="A156" s="39"/>
      <c r="B156" s="44"/>
      <c r="C156" s="43"/>
      <c r="D156" s="43"/>
      <c r="E156" s="284"/>
      <c r="F156" s="204"/>
    </row>
    <row r="157" spans="1:6" s="4" customFormat="1" ht="15">
      <c r="A157" s="36" t="s">
        <v>29</v>
      </c>
      <c r="B157" s="42"/>
      <c r="C157" s="45"/>
      <c r="D157" s="45"/>
      <c r="E157" s="285"/>
      <c r="F157" s="205"/>
    </row>
    <row r="158" spans="1:6" s="4" customFormat="1" ht="15">
      <c r="A158" s="36"/>
      <c r="B158" s="44" t="s">
        <v>90</v>
      </c>
      <c r="C158" s="45"/>
      <c r="D158" s="45"/>
      <c r="E158" s="285"/>
      <c r="F158" s="205"/>
    </row>
    <row r="159" spans="1:6" s="4" customFormat="1" ht="15">
      <c r="A159" s="39"/>
      <c r="B159" s="47" t="s">
        <v>87</v>
      </c>
      <c r="C159" s="43"/>
      <c r="D159" s="43"/>
      <c r="E159" s="284"/>
      <c r="F159" s="204"/>
    </row>
    <row r="160" spans="1:6" s="4" customFormat="1" ht="15">
      <c r="A160" s="39"/>
      <c r="B160" s="47" t="s">
        <v>93</v>
      </c>
      <c r="C160" s="43"/>
      <c r="D160" s="43"/>
      <c r="E160" s="284"/>
      <c r="F160" s="204"/>
    </row>
    <row r="161" spans="1:6" s="4" customFormat="1" ht="15">
      <c r="A161" s="39"/>
      <c r="B161" s="47" t="s">
        <v>88</v>
      </c>
      <c r="C161" s="43"/>
      <c r="D161" s="43"/>
      <c r="E161" s="284"/>
      <c r="F161" s="204"/>
    </row>
    <row r="162" spans="1:6" s="4" customFormat="1" ht="15">
      <c r="A162" s="39"/>
      <c r="B162" s="47" t="s">
        <v>92</v>
      </c>
      <c r="C162" s="43"/>
      <c r="D162" s="43"/>
      <c r="E162" s="284"/>
      <c r="F162" s="204"/>
    </row>
    <row r="163" spans="1:6" s="4" customFormat="1" ht="15">
      <c r="A163" s="39"/>
      <c r="B163" s="47" t="s">
        <v>89</v>
      </c>
      <c r="C163" s="43"/>
      <c r="D163" s="43"/>
      <c r="E163" s="284"/>
      <c r="F163" s="204"/>
    </row>
    <row r="164" spans="2:6" s="4" customFormat="1" ht="15">
      <c r="B164" s="5"/>
      <c r="C164" s="4" t="s">
        <v>6</v>
      </c>
      <c r="D164" s="6">
        <v>1</v>
      </c>
      <c r="E164" s="272">
        <v>0</v>
      </c>
      <c r="F164" s="34">
        <f>D164*E164</f>
        <v>0</v>
      </c>
    </row>
    <row r="165" spans="1:6" s="4" customFormat="1" ht="15.75" customHeight="1">
      <c r="A165" s="36"/>
      <c r="B165" s="42"/>
      <c r="C165" s="45"/>
      <c r="D165" s="45"/>
      <c r="E165" s="285"/>
      <c r="F165" s="205"/>
    </row>
    <row r="166" spans="1:6" s="4" customFormat="1" ht="15">
      <c r="A166" s="36" t="s">
        <v>30</v>
      </c>
      <c r="B166" s="42"/>
      <c r="C166" s="45"/>
      <c r="D166" s="45"/>
      <c r="E166" s="285"/>
      <c r="F166" s="205"/>
    </row>
    <row r="167" spans="1:6" s="4" customFormat="1" ht="15">
      <c r="A167" s="36"/>
      <c r="B167" s="44" t="s">
        <v>94</v>
      </c>
      <c r="C167" s="45"/>
      <c r="D167" s="45"/>
      <c r="E167" s="285"/>
      <c r="F167" s="205"/>
    </row>
    <row r="168" spans="1:6" s="4" customFormat="1" ht="15">
      <c r="A168" s="39"/>
      <c r="B168" s="48" t="s">
        <v>95</v>
      </c>
      <c r="C168" s="43"/>
      <c r="D168" s="43"/>
      <c r="E168" s="284"/>
      <c r="F168" s="204"/>
    </row>
    <row r="169" spans="1:6" s="4" customFormat="1" ht="15">
      <c r="A169" s="39"/>
      <c r="B169" s="48" t="s">
        <v>96</v>
      </c>
      <c r="C169" s="43"/>
      <c r="D169" s="43"/>
      <c r="E169" s="284"/>
      <c r="F169" s="204"/>
    </row>
    <row r="170" spans="1:6" s="4" customFormat="1" ht="15">
      <c r="A170" s="39"/>
      <c r="B170" s="48" t="s">
        <v>97</v>
      </c>
      <c r="C170" s="43"/>
      <c r="D170" s="43"/>
      <c r="E170" s="284"/>
      <c r="F170" s="204"/>
    </row>
    <row r="171" spans="1:6" s="4" customFormat="1" ht="15">
      <c r="A171" s="39"/>
      <c r="B171" s="48" t="s">
        <v>98</v>
      </c>
      <c r="C171" s="43"/>
      <c r="D171" s="43"/>
      <c r="E171" s="284"/>
      <c r="F171" s="204"/>
    </row>
    <row r="172" spans="2:6" s="4" customFormat="1" ht="15">
      <c r="B172" s="5"/>
      <c r="C172" s="4" t="s">
        <v>6</v>
      </c>
      <c r="D172" s="6">
        <v>1</v>
      </c>
      <c r="E172" s="272">
        <v>0</v>
      </c>
      <c r="F172" s="34">
        <f>D172*E172</f>
        <v>0</v>
      </c>
    </row>
    <row r="173" spans="1:6" s="4" customFormat="1" ht="15">
      <c r="A173" s="36"/>
      <c r="B173" s="42"/>
      <c r="C173" s="45"/>
      <c r="D173" s="45"/>
      <c r="E173" s="285"/>
      <c r="F173" s="205"/>
    </row>
    <row r="174" spans="1:6" s="4" customFormat="1" ht="15">
      <c r="A174" s="36" t="s">
        <v>31</v>
      </c>
      <c r="B174" s="42"/>
      <c r="C174" s="45"/>
      <c r="D174" s="45"/>
      <c r="E174" s="285"/>
      <c r="F174" s="205"/>
    </row>
    <row r="175" spans="1:6" s="13" customFormat="1" ht="15">
      <c r="A175" s="39"/>
      <c r="B175" s="44" t="s">
        <v>99</v>
      </c>
      <c r="C175" s="43"/>
      <c r="D175" s="43"/>
      <c r="E175" s="284"/>
      <c r="F175" s="204"/>
    </row>
    <row r="176" spans="1:6" s="4" customFormat="1" ht="15">
      <c r="A176" s="39"/>
      <c r="B176" s="36" t="s">
        <v>100</v>
      </c>
      <c r="C176" s="45"/>
      <c r="D176" s="45"/>
      <c r="E176" s="286"/>
      <c r="F176" s="204"/>
    </row>
    <row r="177" spans="1:6" s="4" customFormat="1" ht="15">
      <c r="A177" s="39"/>
      <c r="B177" s="39" t="s">
        <v>101</v>
      </c>
      <c r="C177" s="45"/>
      <c r="D177" s="45"/>
      <c r="E177" s="286"/>
      <c r="F177" s="204"/>
    </row>
    <row r="178" spans="1:6" s="4" customFormat="1" ht="30">
      <c r="A178" s="39"/>
      <c r="B178" s="36" t="s">
        <v>102</v>
      </c>
      <c r="C178" s="45"/>
      <c r="D178" s="45"/>
      <c r="E178" s="286"/>
      <c r="F178" s="204"/>
    </row>
    <row r="179" spans="1:6" s="4" customFormat="1" ht="15">
      <c r="A179" s="39"/>
      <c r="B179" s="49" t="s">
        <v>103</v>
      </c>
      <c r="C179" s="45"/>
      <c r="D179" s="45"/>
      <c r="E179" s="286"/>
      <c r="F179" s="204"/>
    </row>
    <row r="180" spans="1:6" s="4" customFormat="1" ht="45">
      <c r="A180" s="39"/>
      <c r="B180" s="36" t="s">
        <v>104</v>
      </c>
      <c r="C180" s="45"/>
      <c r="D180" s="45"/>
      <c r="E180" s="286"/>
      <c r="F180" s="204"/>
    </row>
    <row r="181" spans="1:6" s="4" customFormat="1" ht="30">
      <c r="A181" s="39"/>
      <c r="B181" s="36" t="s">
        <v>105</v>
      </c>
      <c r="C181" s="45"/>
      <c r="D181" s="45"/>
      <c r="E181" s="286"/>
      <c r="F181" s="204"/>
    </row>
    <row r="182" spans="1:6" s="4" customFormat="1" ht="30">
      <c r="A182" s="39"/>
      <c r="B182" s="36" t="s">
        <v>106</v>
      </c>
      <c r="C182" s="45"/>
      <c r="D182" s="45"/>
      <c r="E182" s="286"/>
      <c r="F182" s="204"/>
    </row>
    <row r="183" spans="1:6" s="4" customFormat="1" ht="30">
      <c r="A183" s="39"/>
      <c r="B183" s="36" t="s">
        <v>107</v>
      </c>
      <c r="C183" s="45"/>
      <c r="D183" s="45"/>
      <c r="E183" s="286"/>
      <c r="F183" s="204"/>
    </row>
    <row r="184" spans="1:6" s="4" customFormat="1" ht="15">
      <c r="A184" s="39"/>
      <c r="B184" s="44" t="s">
        <v>108</v>
      </c>
      <c r="C184" s="45"/>
      <c r="D184" s="45"/>
      <c r="E184" s="286"/>
      <c r="F184" s="204"/>
    </row>
    <row r="185" spans="1:6" s="4" customFormat="1" ht="15">
      <c r="A185" s="39"/>
      <c r="B185" s="50" t="s">
        <v>109</v>
      </c>
      <c r="C185" s="45"/>
      <c r="D185" s="45"/>
      <c r="E185" s="286"/>
      <c r="F185" s="204"/>
    </row>
    <row r="186" spans="1:6" s="17" customFormat="1" ht="15">
      <c r="A186" s="39"/>
      <c r="B186" s="46" t="s">
        <v>110</v>
      </c>
      <c r="C186" s="45"/>
      <c r="D186" s="45"/>
      <c r="E186" s="286"/>
      <c r="F186" s="204"/>
    </row>
    <row r="187" spans="1:6" s="17" customFormat="1" ht="15">
      <c r="A187" s="39"/>
      <c r="B187" s="46" t="s">
        <v>111</v>
      </c>
      <c r="C187" s="45"/>
      <c r="D187" s="45"/>
      <c r="E187" s="286"/>
      <c r="F187" s="204"/>
    </row>
    <row r="188" spans="1:6" s="17" customFormat="1" ht="15">
      <c r="A188" s="39"/>
      <c r="B188" s="46" t="s">
        <v>112</v>
      </c>
      <c r="C188" s="45"/>
      <c r="D188" s="45"/>
      <c r="E188" s="286"/>
      <c r="F188" s="204"/>
    </row>
    <row r="189" spans="1:6" s="17" customFormat="1" ht="37.5" customHeight="1">
      <c r="A189" s="39"/>
      <c r="B189" s="46" t="s">
        <v>113</v>
      </c>
      <c r="C189" s="45"/>
      <c r="D189" s="45"/>
      <c r="E189" s="286"/>
      <c r="F189" s="204"/>
    </row>
    <row r="190" spans="1:159" s="4" customFormat="1" ht="15">
      <c r="A190" s="39"/>
      <c r="B190" s="46" t="s">
        <v>114</v>
      </c>
      <c r="C190" s="45"/>
      <c r="D190" s="45"/>
      <c r="E190" s="286"/>
      <c r="F190" s="204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</row>
    <row r="191" spans="1:159" s="4" customFormat="1" ht="15">
      <c r="A191" s="39"/>
      <c r="B191" s="46" t="s">
        <v>115</v>
      </c>
      <c r="C191" s="45"/>
      <c r="D191" s="45"/>
      <c r="E191" s="286"/>
      <c r="F191" s="204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</row>
    <row r="192" spans="1:159" s="4" customFormat="1" ht="15">
      <c r="A192" s="39"/>
      <c r="B192" s="46" t="s">
        <v>116</v>
      </c>
      <c r="C192" s="45"/>
      <c r="D192" s="45"/>
      <c r="E192" s="286"/>
      <c r="F192" s="204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</row>
    <row r="193" spans="1:159" s="4" customFormat="1" ht="15">
      <c r="A193" s="39"/>
      <c r="B193" s="46" t="s">
        <v>117</v>
      </c>
      <c r="C193" s="45"/>
      <c r="D193" s="45"/>
      <c r="E193" s="286"/>
      <c r="F193" s="204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</row>
    <row r="194" spans="1:159" s="4" customFormat="1" ht="15">
      <c r="A194" s="39"/>
      <c r="B194" s="46" t="s">
        <v>118</v>
      </c>
      <c r="C194" s="43"/>
      <c r="D194" s="43"/>
      <c r="E194" s="284"/>
      <c r="F194" s="204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</row>
    <row r="195" spans="1:159" s="4" customFormat="1" ht="15">
      <c r="A195" s="39"/>
      <c r="B195" s="46" t="s">
        <v>119</v>
      </c>
      <c r="C195" s="43"/>
      <c r="D195" s="43"/>
      <c r="E195" s="284"/>
      <c r="F195" s="204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</row>
    <row r="196" spans="1:159" s="4" customFormat="1" ht="15">
      <c r="A196" s="39"/>
      <c r="B196" s="49" t="s">
        <v>127</v>
      </c>
      <c r="C196" s="43"/>
      <c r="D196" s="43"/>
      <c r="E196" s="284"/>
      <c r="F196" s="204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</row>
    <row r="197" spans="1:159" s="4" customFormat="1" ht="15">
      <c r="A197" s="39"/>
      <c r="B197" s="49" t="s">
        <v>120</v>
      </c>
      <c r="C197" s="43"/>
      <c r="D197" s="43"/>
      <c r="E197" s="284"/>
      <c r="F197" s="204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</row>
    <row r="198" spans="1:159" s="4" customFormat="1" ht="15">
      <c r="A198" s="39"/>
      <c r="B198" s="49" t="s">
        <v>121</v>
      </c>
      <c r="C198" s="43"/>
      <c r="D198" s="43"/>
      <c r="E198" s="284"/>
      <c r="F198" s="204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</row>
    <row r="199" spans="1:159" s="4" customFormat="1" ht="15">
      <c r="A199" s="39"/>
      <c r="B199" s="49" t="s">
        <v>122</v>
      </c>
      <c r="C199" s="45"/>
      <c r="D199" s="45"/>
      <c r="E199" s="286"/>
      <c r="F199" s="204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</row>
    <row r="200" spans="1:159" s="4" customFormat="1" ht="15">
      <c r="A200" s="39"/>
      <c r="B200" s="49" t="s">
        <v>123</v>
      </c>
      <c r="C200" s="43"/>
      <c r="D200" s="43"/>
      <c r="E200" s="284"/>
      <c r="F200" s="204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</row>
    <row r="201" spans="1:159" s="4" customFormat="1" ht="15">
      <c r="A201" s="39"/>
      <c r="B201" s="49" t="s">
        <v>124</v>
      </c>
      <c r="C201" s="43"/>
      <c r="D201" s="43"/>
      <c r="E201" s="284"/>
      <c r="F201" s="204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</row>
    <row r="202" spans="1:159" s="16" customFormat="1" ht="15">
      <c r="A202" s="39"/>
      <c r="B202" s="51" t="s">
        <v>125</v>
      </c>
      <c r="C202" s="43"/>
      <c r="D202" s="43"/>
      <c r="E202" s="284"/>
      <c r="F202" s="204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/>
      <c r="CC202" s="23"/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3"/>
      <c r="CY202" s="23"/>
      <c r="CZ202" s="23"/>
      <c r="DA202" s="23"/>
      <c r="DB202" s="23"/>
      <c r="DC202" s="23"/>
      <c r="DD202" s="23"/>
      <c r="DE202" s="23"/>
      <c r="DF202" s="23"/>
      <c r="DG202" s="23"/>
      <c r="DH202" s="23"/>
      <c r="DI202" s="23"/>
      <c r="DJ202" s="23"/>
      <c r="DK202" s="23"/>
      <c r="DL202" s="23"/>
      <c r="DM202" s="23"/>
      <c r="DN202" s="23"/>
      <c r="DO202" s="23"/>
      <c r="DP202" s="23"/>
      <c r="DQ202" s="23"/>
      <c r="DR202" s="23"/>
      <c r="DS202" s="23"/>
      <c r="DT202" s="23"/>
      <c r="DU202" s="23"/>
      <c r="DV202" s="23"/>
      <c r="DW202" s="23"/>
      <c r="DX202" s="23"/>
      <c r="DY202" s="23"/>
      <c r="DZ202" s="23"/>
      <c r="EA202" s="23"/>
      <c r="EB202" s="23"/>
      <c r="EC202" s="23"/>
      <c r="ED202" s="23"/>
      <c r="EE202" s="23"/>
      <c r="EF202" s="23"/>
      <c r="EG202" s="23"/>
      <c r="EH202" s="23"/>
      <c r="EI202" s="23"/>
      <c r="EJ202" s="23"/>
      <c r="EK202" s="23"/>
      <c r="EL202" s="23"/>
      <c r="EM202" s="23"/>
      <c r="EN202" s="23"/>
      <c r="EO202" s="23"/>
      <c r="EP202" s="23"/>
      <c r="EQ202" s="23"/>
      <c r="ER202" s="23"/>
      <c r="ES202" s="23"/>
      <c r="ET202" s="23"/>
      <c r="EU202" s="23"/>
      <c r="EV202" s="23"/>
      <c r="EW202" s="23"/>
      <c r="EX202" s="23"/>
      <c r="EY202" s="23"/>
      <c r="EZ202" s="23"/>
      <c r="FA202" s="23"/>
      <c r="FB202" s="23"/>
      <c r="FC202" s="23"/>
    </row>
    <row r="203" spans="1:159" s="16" customFormat="1" ht="15">
      <c r="A203" s="39"/>
      <c r="B203" s="49" t="s">
        <v>128</v>
      </c>
      <c r="C203" s="43"/>
      <c r="D203" s="43"/>
      <c r="E203" s="284"/>
      <c r="F203" s="204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</row>
    <row r="204" spans="1:159" s="4" customFormat="1" ht="15">
      <c r="A204" s="39"/>
      <c r="B204" s="49" t="s">
        <v>126</v>
      </c>
      <c r="C204" s="43"/>
      <c r="D204" s="43"/>
      <c r="E204" s="284"/>
      <c r="F204" s="204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</row>
    <row r="205" spans="2:6" s="4" customFormat="1" ht="15">
      <c r="B205" s="5"/>
      <c r="C205" s="4" t="s">
        <v>6</v>
      </c>
      <c r="D205" s="6">
        <v>1</v>
      </c>
      <c r="E205" s="272">
        <v>0</v>
      </c>
      <c r="F205" s="34">
        <f>D205*E205</f>
        <v>0</v>
      </c>
    </row>
    <row r="206" spans="2:6" s="4" customFormat="1" ht="15">
      <c r="B206" s="5"/>
      <c r="D206" s="6"/>
      <c r="E206" s="272"/>
      <c r="F206" s="34"/>
    </row>
    <row r="207" spans="2:6" s="4" customFormat="1" ht="15">
      <c r="B207" s="5"/>
      <c r="D207" s="6"/>
      <c r="E207" s="272"/>
      <c r="F207" s="34"/>
    </row>
    <row r="208" spans="1:159" s="4" customFormat="1" ht="15">
      <c r="A208" s="4" t="s">
        <v>32</v>
      </c>
      <c r="B208" s="5"/>
      <c r="D208" s="6"/>
      <c r="E208" s="272"/>
      <c r="F208" s="34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</row>
    <row r="209" spans="2:159" s="13" customFormat="1" ht="15">
      <c r="B209" s="7" t="s">
        <v>168</v>
      </c>
      <c r="D209" s="9"/>
      <c r="E209" s="287"/>
      <c r="F209" s="31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/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3"/>
      <c r="CY209" s="23"/>
      <c r="CZ209" s="23"/>
      <c r="DA209" s="23"/>
      <c r="DB209" s="23"/>
      <c r="DC209" s="23"/>
      <c r="DD209" s="23"/>
      <c r="DE209" s="23"/>
      <c r="DF209" s="23"/>
      <c r="DG209" s="23"/>
      <c r="DH209" s="23"/>
      <c r="DI209" s="23"/>
      <c r="DJ209" s="23"/>
      <c r="DK209" s="23"/>
      <c r="DL209" s="23"/>
      <c r="DM209" s="23"/>
      <c r="DN209" s="23"/>
      <c r="DO209" s="23"/>
      <c r="DP209" s="23"/>
      <c r="DQ209" s="23"/>
      <c r="DR209" s="23"/>
      <c r="DS209" s="23"/>
      <c r="DT209" s="23"/>
      <c r="DU209" s="23"/>
      <c r="DV209" s="23"/>
      <c r="DW209" s="23"/>
      <c r="DX209" s="23"/>
      <c r="DY209" s="23"/>
      <c r="DZ209" s="23"/>
      <c r="EA209" s="23"/>
      <c r="EB209" s="23"/>
      <c r="EC209" s="23"/>
      <c r="ED209" s="23"/>
      <c r="EE209" s="23"/>
      <c r="EF209" s="23"/>
      <c r="EG209" s="23"/>
      <c r="EH209" s="23"/>
      <c r="EI209" s="23"/>
      <c r="EJ209" s="23"/>
      <c r="EK209" s="23"/>
      <c r="EL209" s="23"/>
      <c r="EM209" s="23"/>
      <c r="EN209" s="23"/>
      <c r="EO209" s="23"/>
      <c r="EP209" s="23"/>
      <c r="EQ209" s="23"/>
      <c r="ER209" s="23"/>
      <c r="ES209" s="23"/>
      <c r="ET209" s="23"/>
      <c r="EU209" s="23"/>
      <c r="EV209" s="23"/>
      <c r="EW209" s="23"/>
      <c r="EX209" s="23"/>
      <c r="EY209" s="23"/>
      <c r="EZ209" s="23"/>
      <c r="FA209" s="23"/>
      <c r="FB209" s="23"/>
      <c r="FC209" s="23"/>
    </row>
    <row r="210" spans="1:159" s="4" customFormat="1" ht="15">
      <c r="A210" s="39"/>
      <c r="B210" s="52" t="s">
        <v>129</v>
      </c>
      <c r="C210" s="43"/>
      <c r="D210" s="43"/>
      <c r="E210" s="284"/>
      <c r="F210" s="204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</row>
    <row r="211" spans="1:159" s="4" customFormat="1" ht="15">
      <c r="A211" s="39"/>
      <c r="B211" s="53" t="s">
        <v>278</v>
      </c>
      <c r="C211" s="43"/>
      <c r="D211" s="43"/>
      <c r="E211" s="284"/>
      <c r="F211" s="204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</row>
    <row r="212" spans="1:159" s="4" customFormat="1" ht="15">
      <c r="A212" s="39"/>
      <c r="B212" s="53" t="s">
        <v>279</v>
      </c>
      <c r="C212" s="43"/>
      <c r="D212" s="43"/>
      <c r="E212" s="284"/>
      <c r="F212" s="204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</row>
    <row r="213" spans="1:159" s="4" customFormat="1" ht="15">
      <c r="A213" s="39"/>
      <c r="B213" s="53" t="s">
        <v>136</v>
      </c>
      <c r="C213" s="43"/>
      <c r="D213" s="43"/>
      <c r="E213" s="284"/>
      <c r="F213" s="204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</row>
    <row r="214" spans="1:159" s="4" customFormat="1" ht="15">
      <c r="A214" s="39"/>
      <c r="B214" s="53" t="s">
        <v>137</v>
      </c>
      <c r="C214" s="43"/>
      <c r="D214" s="43"/>
      <c r="E214" s="284"/>
      <c r="F214" s="204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</row>
    <row r="215" spans="1:159" s="4" customFormat="1" ht="30">
      <c r="A215" s="39"/>
      <c r="B215" s="54" t="s">
        <v>140</v>
      </c>
      <c r="C215" s="43"/>
      <c r="D215" s="43"/>
      <c r="E215" s="284"/>
      <c r="F215" s="204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</row>
    <row r="216" spans="1:159" s="4" customFormat="1" ht="15">
      <c r="A216" s="39"/>
      <c r="B216" s="55"/>
      <c r="C216" s="43"/>
      <c r="D216" s="43"/>
      <c r="E216" s="284"/>
      <c r="F216" s="204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</row>
    <row r="217" spans="1:159" s="4" customFormat="1" ht="15">
      <c r="A217" s="39"/>
      <c r="B217" s="53" t="s">
        <v>138</v>
      </c>
      <c r="C217" s="43"/>
      <c r="D217" s="43"/>
      <c r="E217" s="284"/>
      <c r="F217" s="204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</row>
    <row r="218" spans="1:159" s="4" customFormat="1" ht="15">
      <c r="A218" s="39"/>
      <c r="B218" s="56" t="s">
        <v>130</v>
      </c>
      <c r="C218" s="45"/>
      <c r="D218" s="45"/>
      <c r="E218" s="286"/>
      <c r="F218" s="204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</row>
    <row r="219" spans="1:159" s="4" customFormat="1" ht="15">
      <c r="A219" s="39"/>
      <c r="B219" s="56" t="s">
        <v>131</v>
      </c>
      <c r="C219" s="43"/>
      <c r="D219" s="43"/>
      <c r="E219" s="284"/>
      <c r="F219" s="204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</row>
    <row r="220" spans="1:159" s="4" customFormat="1" ht="15">
      <c r="A220" s="39"/>
      <c r="B220" s="56" t="s">
        <v>132</v>
      </c>
      <c r="C220" s="43"/>
      <c r="D220" s="43"/>
      <c r="E220" s="284"/>
      <c r="F220" s="204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</row>
    <row r="221" spans="1:159" s="4" customFormat="1" ht="15">
      <c r="A221" s="39"/>
      <c r="B221" s="56" t="s">
        <v>133</v>
      </c>
      <c r="C221" s="43"/>
      <c r="D221" s="43"/>
      <c r="E221" s="284"/>
      <c r="F221" s="204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</row>
    <row r="222" spans="1:159" s="4" customFormat="1" ht="15">
      <c r="A222" s="39"/>
      <c r="B222" s="52" t="s">
        <v>134</v>
      </c>
      <c r="C222" s="43"/>
      <c r="D222" s="43"/>
      <c r="E222" s="284"/>
      <c r="F222" s="204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</row>
    <row r="223" spans="1:6" s="20" customFormat="1" ht="15">
      <c r="A223" s="39"/>
      <c r="B223" s="52" t="s">
        <v>135</v>
      </c>
      <c r="C223" s="43"/>
      <c r="D223" s="43"/>
      <c r="E223" s="284"/>
      <c r="F223" s="204"/>
    </row>
    <row r="224" spans="1:6" s="20" customFormat="1" ht="15">
      <c r="A224" s="39"/>
      <c r="B224" s="53" t="s">
        <v>139</v>
      </c>
      <c r="C224" s="45"/>
      <c r="D224" s="45"/>
      <c r="E224" s="286"/>
      <c r="F224" s="204"/>
    </row>
    <row r="225" spans="2:6" s="4" customFormat="1" ht="15">
      <c r="B225" s="5"/>
      <c r="C225" s="4" t="s">
        <v>6</v>
      </c>
      <c r="D225" s="6">
        <v>1</v>
      </c>
      <c r="E225" s="272">
        <v>0</v>
      </c>
      <c r="F225" s="34">
        <f>D225*E225</f>
        <v>0</v>
      </c>
    </row>
    <row r="226" spans="1:6" s="20" customFormat="1" ht="15">
      <c r="A226" s="39"/>
      <c r="B226" s="53"/>
      <c r="C226" s="45"/>
      <c r="D226" s="45"/>
      <c r="E226" s="286"/>
      <c r="F226" s="204"/>
    </row>
    <row r="227" spans="1:6" s="20" customFormat="1" ht="15">
      <c r="A227" s="36" t="s">
        <v>33</v>
      </c>
      <c r="B227" s="60"/>
      <c r="C227" s="45"/>
      <c r="D227" s="45"/>
      <c r="E227" s="286"/>
      <c r="F227" s="205"/>
    </row>
    <row r="228" spans="1:6" s="20" customFormat="1" ht="15">
      <c r="A228" s="39"/>
      <c r="B228" s="53" t="s">
        <v>167</v>
      </c>
      <c r="C228" s="45"/>
      <c r="D228" s="45"/>
      <c r="E228" s="286"/>
      <c r="F228" s="204"/>
    </row>
    <row r="229" spans="1:6" s="20" customFormat="1" ht="15">
      <c r="A229" s="39"/>
      <c r="B229" s="58" t="s">
        <v>141</v>
      </c>
      <c r="C229" s="43"/>
      <c r="D229" s="43"/>
      <c r="E229" s="284"/>
      <c r="F229" s="204"/>
    </row>
    <row r="230" spans="1:6" s="20" customFormat="1" ht="45">
      <c r="A230" s="39"/>
      <c r="B230" s="57" t="s">
        <v>142</v>
      </c>
      <c r="C230" s="43"/>
      <c r="D230" s="43"/>
      <c r="E230" s="284"/>
      <c r="F230" s="204"/>
    </row>
    <row r="231" spans="1:6" s="20" customFormat="1" ht="15">
      <c r="A231" s="39"/>
      <c r="B231" s="57" t="s">
        <v>143</v>
      </c>
      <c r="C231" s="43"/>
      <c r="D231" s="43"/>
      <c r="E231" s="284"/>
      <c r="F231" s="204"/>
    </row>
    <row r="232" spans="1:6" s="20" customFormat="1" ht="15">
      <c r="A232" s="39"/>
      <c r="B232" s="57" t="s">
        <v>144</v>
      </c>
      <c r="C232" s="43"/>
      <c r="D232" s="43"/>
      <c r="E232" s="284"/>
      <c r="F232" s="204"/>
    </row>
    <row r="233" spans="1:6" s="20" customFormat="1" ht="15">
      <c r="A233" s="39"/>
      <c r="B233" s="58" t="s">
        <v>145</v>
      </c>
      <c r="C233" s="43"/>
      <c r="D233" s="43"/>
      <c r="E233" s="284"/>
      <c r="F233" s="204"/>
    </row>
    <row r="234" spans="1:6" s="20" customFormat="1" ht="15">
      <c r="A234" s="39"/>
      <c r="B234" s="58" t="s">
        <v>146</v>
      </c>
      <c r="C234" s="43"/>
      <c r="D234" s="43"/>
      <c r="E234" s="284"/>
      <c r="F234" s="204"/>
    </row>
    <row r="235" spans="1:6" s="20" customFormat="1" ht="15">
      <c r="A235" s="39"/>
      <c r="B235" s="58" t="s">
        <v>147</v>
      </c>
      <c r="C235" s="43"/>
      <c r="D235" s="43"/>
      <c r="E235" s="284"/>
      <c r="F235" s="204"/>
    </row>
    <row r="236" spans="1:6" s="20" customFormat="1" ht="15">
      <c r="A236" s="39"/>
      <c r="B236" s="58" t="s">
        <v>148</v>
      </c>
      <c r="C236" s="43"/>
      <c r="D236" s="43"/>
      <c r="E236" s="284"/>
      <c r="F236" s="204"/>
    </row>
    <row r="237" spans="1:6" s="20" customFormat="1" ht="15">
      <c r="A237" s="39"/>
      <c r="B237" s="58" t="s">
        <v>149</v>
      </c>
      <c r="C237" s="43"/>
      <c r="D237" s="43"/>
      <c r="E237" s="284"/>
      <c r="F237" s="204"/>
    </row>
    <row r="238" spans="1:6" s="20" customFormat="1" ht="15">
      <c r="A238" s="39"/>
      <c r="B238" s="58" t="s">
        <v>150</v>
      </c>
      <c r="C238" s="43"/>
      <c r="D238" s="43"/>
      <c r="E238" s="284"/>
      <c r="F238" s="204"/>
    </row>
    <row r="239" spans="1:6" s="20" customFormat="1" ht="15">
      <c r="A239" s="39"/>
      <c r="B239" s="58" t="s">
        <v>151</v>
      </c>
      <c r="C239" s="43"/>
      <c r="D239" s="43"/>
      <c r="E239" s="284"/>
      <c r="F239" s="204"/>
    </row>
    <row r="240" spans="1:6" s="20" customFormat="1" ht="15">
      <c r="A240" s="39"/>
      <c r="B240" s="58" t="s">
        <v>152</v>
      </c>
      <c r="C240" s="43"/>
      <c r="D240" s="43"/>
      <c r="E240" s="284"/>
      <c r="F240" s="204"/>
    </row>
    <row r="241" spans="1:6" s="20" customFormat="1" ht="15">
      <c r="A241" s="39"/>
      <c r="B241" s="58" t="s">
        <v>153</v>
      </c>
      <c r="C241" s="43"/>
      <c r="D241" s="43"/>
      <c r="E241" s="284"/>
      <c r="F241" s="204"/>
    </row>
    <row r="242" spans="1:6" s="20" customFormat="1" ht="15">
      <c r="A242" s="39"/>
      <c r="B242" s="59" t="s">
        <v>154</v>
      </c>
      <c r="C242" s="43"/>
      <c r="D242" s="43"/>
      <c r="E242" s="284"/>
      <c r="F242" s="204"/>
    </row>
    <row r="243" spans="1:6" s="20" customFormat="1" ht="15">
      <c r="A243" s="39"/>
      <c r="B243" s="58" t="s">
        <v>155</v>
      </c>
      <c r="C243" s="43"/>
      <c r="D243" s="43"/>
      <c r="E243" s="284"/>
      <c r="F243" s="204"/>
    </row>
    <row r="244" spans="1:159" s="4" customFormat="1" ht="15">
      <c r="A244" s="39"/>
      <c r="B244" s="58" t="s">
        <v>156</v>
      </c>
      <c r="C244" s="43"/>
      <c r="D244" s="43"/>
      <c r="E244" s="284"/>
      <c r="F244" s="204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</row>
    <row r="245" spans="1:159" s="4" customFormat="1" ht="15">
      <c r="A245" s="39"/>
      <c r="B245" s="58" t="s">
        <v>157</v>
      </c>
      <c r="C245" s="43"/>
      <c r="D245" s="43"/>
      <c r="E245" s="284"/>
      <c r="F245" s="204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</row>
    <row r="246" spans="1:159" s="4" customFormat="1" ht="15">
      <c r="A246" s="39"/>
      <c r="B246" s="58" t="s">
        <v>158</v>
      </c>
      <c r="C246" s="43"/>
      <c r="D246" s="43"/>
      <c r="E246" s="284"/>
      <c r="F246" s="204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</row>
    <row r="247" spans="1:159" s="4" customFormat="1" ht="15">
      <c r="A247" s="39"/>
      <c r="B247" s="59" t="s">
        <v>159</v>
      </c>
      <c r="C247" s="43"/>
      <c r="D247" s="43"/>
      <c r="E247" s="284"/>
      <c r="F247" s="204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</row>
    <row r="248" spans="1:159" s="4" customFormat="1" ht="15">
      <c r="A248" s="39"/>
      <c r="B248" s="59" t="s">
        <v>160</v>
      </c>
      <c r="C248" s="43"/>
      <c r="D248" s="43"/>
      <c r="E248" s="284"/>
      <c r="F248" s="204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</row>
    <row r="249" spans="1:159" s="4" customFormat="1" ht="30" customHeight="1">
      <c r="A249" s="39"/>
      <c r="B249" s="59" t="s">
        <v>161</v>
      </c>
      <c r="C249" s="43"/>
      <c r="D249" s="43"/>
      <c r="E249" s="284"/>
      <c r="F249" s="204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</row>
    <row r="250" spans="1:159" s="4" customFormat="1" ht="30">
      <c r="A250" s="39"/>
      <c r="B250" s="57" t="s">
        <v>280</v>
      </c>
      <c r="C250" s="43"/>
      <c r="D250" s="43"/>
      <c r="E250" s="284"/>
      <c r="F250" s="204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</row>
    <row r="251" spans="1:159" s="4" customFormat="1" ht="15">
      <c r="A251" s="39"/>
      <c r="B251" s="58" t="s">
        <v>281</v>
      </c>
      <c r="C251" s="43"/>
      <c r="D251" s="43"/>
      <c r="E251" s="284"/>
      <c r="F251" s="204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</row>
    <row r="252" spans="1:159" s="4" customFormat="1" ht="15">
      <c r="A252" s="39"/>
      <c r="B252" s="58" t="s">
        <v>162</v>
      </c>
      <c r="C252" s="43"/>
      <c r="D252" s="43"/>
      <c r="E252" s="284"/>
      <c r="F252" s="204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</row>
    <row r="253" spans="1:159" s="4" customFormat="1" ht="15">
      <c r="A253" s="39"/>
      <c r="B253" s="58" t="s">
        <v>163</v>
      </c>
      <c r="C253" s="43"/>
      <c r="D253" s="43"/>
      <c r="E253" s="284"/>
      <c r="F253" s="204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</row>
    <row r="254" spans="1:159" s="4" customFormat="1" ht="17.25" customHeight="1">
      <c r="A254" s="39"/>
      <c r="B254" s="58" t="s">
        <v>164</v>
      </c>
      <c r="C254" s="43"/>
      <c r="D254" s="43"/>
      <c r="E254" s="284"/>
      <c r="F254" s="204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</row>
    <row r="255" spans="1:159" s="4" customFormat="1" ht="15.75" customHeight="1">
      <c r="A255" s="39"/>
      <c r="B255" s="58" t="s">
        <v>165</v>
      </c>
      <c r="C255" s="43"/>
      <c r="D255" s="43"/>
      <c r="E255" s="284"/>
      <c r="F255" s="204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</row>
    <row r="256" spans="1:159" s="4" customFormat="1" ht="15">
      <c r="A256" s="39"/>
      <c r="B256" s="58" t="s">
        <v>166</v>
      </c>
      <c r="C256" s="43"/>
      <c r="D256" s="43"/>
      <c r="E256" s="284"/>
      <c r="F256" s="204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</row>
    <row r="257" spans="2:6" s="4" customFormat="1" ht="15">
      <c r="B257" s="5"/>
      <c r="C257" s="4" t="s">
        <v>6</v>
      </c>
      <c r="D257" s="6">
        <v>1</v>
      </c>
      <c r="E257" s="272">
        <v>0</v>
      </c>
      <c r="F257" s="34">
        <f>D257*E257</f>
        <v>0</v>
      </c>
    </row>
    <row r="258" spans="2:159" s="4" customFormat="1" ht="15">
      <c r="B258" s="2"/>
      <c r="D258" s="6"/>
      <c r="E258" s="272"/>
      <c r="F258" s="34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</row>
    <row r="259" spans="1:159" s="4" customFormat="1" ht="15">
      <c r="A259" s="4" t="s">
        <v>34</v>
      </c>
      <c r="B259" s="2"/>
      <c r="D259" s="6"/>
      <c r="E259" s="272"/>
      <c r="F259" s="34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</row>
    <row r="260" spans="2:159" s="4" customFormat="1" ht="20.25" customHeight="1">
      <c r="B260" s="2" t="s">
        <v>169</v>
      </c>
      <c r="D260" s="6"/>
      <c r="E260" s="272"/>
      <c r="F260" s="34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</row>
    <row r="261" spans="2:159" s="4" customFormat="1" ht="15">
      <c r="B261" s="2" t="s">
        <v>170</v>
      </c>
      <c r="D261" s="6"/>
      <c r="E261" s="272"/>
      <c r="F261" s="34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</row>
    <row r="262" spans="2:159" s="4" customFormat="1" ht="15">
      <c r="B262" s="2" t="s">
        <v>171</v>
      </c>
      <c r="D262" s="6"/>
      <c r="E262" s="272"/>
      <c r="F262" s="34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</row>
    <row r="263" spans="2:159" s="4" customFormat="1" ht="15">
      <c r="B263" s="2" t="s">
        <v>172</v>
      </c>
      <c r="D263" s="6"/>
      <c r="E263" s="272"/>
      <c r="F263" s="34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</row>
    <row r="264" spans="2:159" s="4" customFormat="1" ht="15">
      <c r="B264" s="2" t="s">
        <v>173</v>
      </c>
      <c r="D264" s="6"/>
      <c r="E264" s="272"/>
      <c r="F264" s="34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</row>
    <row r="265" spans="2:159" s="4" customFormat="1" ht="30">
      <c r="B265" s="2" t="s">
        <v>174</v>
      </c>
      <c r="D265" s="6"/>
      <c r="E265" s="272"/>
      <c r="F265" s="34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</row>
    <row r="266" spans="2:159" s="4" customFormat="1" ht="30">
      <c r="B266" s="2" t="s">
        <v>282</v>
      </c>
      <c r="D266" s="6"/>
      <c r="E266" s="272"/>
      <c r="F266" s="34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</row>
    <row r="267" spans="2:6" s="4" customFormat="1" ht="15">
      <c r="B267" s="5"/>
      <c r="C267" s="4" t="s">
        <v>6</v>
      </c>
      <c r="D267" s="6">
        <v>2</v>
      </c>
      <c r="E267" s="272">
        <v>0</v>
      </c>
      <c r="F267" s="34">
        <f>D267*E267</f>
        <v>0</v>
      </c>
    </row>
    <row r="268" spans="2:6" s="4" customFormat="1" ht="15">
      <c r="B268" s="5"/>
      <c r="D268" s="6"/>
      <c r="E268" s="272"/>
      <c r="F268" s="34"/>
    </row>
    <row r="269" spans="1:159" s="4" customFormat="1" ht="15">
      <c r="A269" s="4" t="s">
        <v>35</v>
      </c>
      <c r="B269" s="2"/>
      <c r="D269" s="6"/>
      <c r="E269" s="272"/>
      <c r="F269" s="34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</row>
    <row r="270" spans="2:159" s="4" customFormat="1" ht="30">
      <c r="B270" s="2" t="s">
        <v>187</v>
      </c>
      <c r="D270" s="6"/>
      <c r="E270" s="272"/>
      <c r="F270" s="34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</row>
    <row r="271" spans="2:159" s="4" customFormat="1" ht="15">
      <c r="B271" s="2" t="s">
        <v>175</v>
      </c>
      <c r="D271" s="6"/>
      <c r="E271" s="272"/>
      <c r="F271" s="34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</row>
    <row r="272" spans="2:159" s="4" customFormat="1" ht="15">
      <c r="B272" s="2" t="s">
        <v>176</v>
      </c>
      <c r="D272" s="6"/>
      <c r="E272" s="272"/>
      <c r="F272" s="34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</row>
    <row r="273" spans="2:159" s="4" customFormat="1" ht="15">
      <c r="B273" s="2" t="s">
        <v>177</v>
      </c>
      <c r="D273" s="6"/>
      <c r="E273" s="272"/>
      <c r="F273" s="34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</row>
    <row r="274" spans="2:159" s="4" customFormat="1" ht="15">
      <c r="B274" s="2" t="s">
        <v>178</v>
      </c>
      <c r="C274" s="4" t="s">
        <v>6</v>
      </c>
      <c r="D274" s="6">
        <v>6</v>
      </c>
      <c r="E274" s="272">
        <v>0</v>
      </c>
      <c r="F274" s="34">
        <f aca="true" t="shared" si="0" ref="F274:F280">D274*E274</f>
        <v>0</v>
      </c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</row>
    <row r="275" spans="2:159" s="4" customFormat="1" ht="15">
      <c r="B275" s="2" t="s">
        <v>179</v>
      </c>
      <c r="C275" s="4" t="s">
        <v>6</v>
      </c>
      <c r="D275" s="6">
        <v>7</v>
      </c>
      <c r="E275" s="272">
        <v>0</v>
      </c>
      <c r="F275" s="34">
        <f t="shared" si="0"/>
        <v>0</v>
      </c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</row>
    <row r="276" spans="2:159" s="4" customFormat="1" ht="15">
      <c r="B276" s="2" t="s">
        <v>180</v>
      </c>
      <c r="C276" s="4" t="s">
        <v>6</v>
      </c>
      <c r="D276" s="6">
        <v>4</v>
      </c>
      <c r="E276" s="272">
        <v>0</v>
      </c>
      <c r="F276" s="34">
        <f t="shared" si="0"/>
        <v>0</v>
      </c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</row>
    <row r="277" spans="2:159" s="4" customFormat="1" ht="15">
      <c r="B277" s="2" t="s">
        <v>181</v>
      </c>
      <c r="C277" s="4" t="s">
        <v>6</v>
      </c>
      <c r="D277" s="6">
        <v>1</v>
      </c>
      <c r="E277" s="272">
        <v>0</v>
      </c>
      <c r="F277" s="34">
        <f t="shared" si="0"/>
        <v>0</v>
      </c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</row>
    <row r="278" spans="2:159" s="4" customFormat="1" ht="15">
      <c r="B278" s="2" t="s">
        <v>182</v>
      </c>
      <c r="C278" s="4" t="s">
        <v>6</v>
      </c>
      <c r="D278" s="6">
        <v>1</v>
      </c>
      <c r="E278" s="272">
        <v>0</v>
      </c>
      <c r="F278" s="34">
        <f t="shared" si="0"/>
        <v>0</v>
      </c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</row>
    <row r="279" spans="2:159" s="4" customFormat="1" ht="15">
      <c r="B279" s="2" t="s">
        <v>183</v>
      </c>
      <c r="C279" s="4" t="s">
        <v>6</v>
      </c>
      <c r="D279" s="6">
        <v>11</v>
      </c>
      <c r="E279" s="272">
        <v>0</v>
      </c>
      <c r="F279" s="34">
        <f t="shared" si="0"/>
        <v>0</v>
      </c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</row>
    <row r="280" spans="2:159" s="4" customFormat="1" ht="15">
      <c r="B280" s="2" t="s">
        <v>184</v>
      </c>
      <c r="C280" s="4" t="s">
        <v>6</v>
      </c>
      <c r="D280" s="6">
        <v>3</v>
      </c>
      <c r="E280" s="272">
        <v>0</v>
      </c>
      <c r="F280" s="34">
        <f t="shared" si="0"/>
        <v>0</v>
      </c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</row>
    <row r="281" spans="2:159" s="4" customFormat="1" ht="15">
      <c r="B281" s="2"/>
      <c r="D281" s="6"/>
      <c r="E281" s="272"/>
      <c r="F281" s="34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</row>
    <row r="282" spans="1:159" s="4" customFormat="1" ht="15">
      <c r="A282" s="4" t="s">
        <v>41</v>
      </c>
      <c r="B282" s="2"/>
      <c r="D282" s="6"/>
      <c r="E282" s="272"/>
      <c r="F282" s="34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</row>
    <row r="283" spans="2:159" s="4" customFormat="1" ht="30">
      <c r="B283" s="2" t="s">
        <v>188</v>
      </c>
      <c r="D283" s="6"/>
      <c r="E283" s="272"/>
      <c r="F283" s="34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</row>
    <row r="284" spans="2:159" s="4" customFormat="1" ht="15">
      <c r="B284" s="2" t="s">
        <v>185</v>
      </c>
      <c r="D284" s="6"/>
      <c r="E284" s="272"/>
      <c r="F284" s="34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</row>
    <row r="285" spans="2:159" s="4" customFormat="1" ht="15">
      <c r="B285" s="2" t="s">
        <v>176</v>
      </c>
      <c r="D285" s="6"/>
      <c r="E285" s="272"/>
      <c r="F285" s="34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</row>
    <row r="286" spans="2:159" s="4" customFormat="1" ht="15">
      <c r="B286" s="2" t="s">
        <v>177</v>
      </c>
      <c r="D286" s="6"/>
      <c r="E286" s="272"/>
      <c r="F286" s="34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</row>
    <row r="287" spans="2:159" s="4" customFormat="1" ht="15">
      <c r="B287" s="2" t="s">
        <v>186</v>
      </c>
      <c r="C287" s="4" t="s">
        <v>6</v>
      </c>
      <c r="D287" s="6">
        <v>15</v>
      </c>
      <c r="E287" s="272">
        <v>0</v>
      </c>
      <c r="F287" s="34">
        <f>D287*E287</f>
        <v>0</v>
      </c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</row>
    <row r="288" spans="2:159" s="4" customFormat="1" ht="15">
      <c r="B288" s="2"/>
      <c r="D288" s="6"/>
      <c r="E288" s="272"/>
      <c r="F288" s="34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</row>
    <row r="289" spans="1:159" s="4" customFormat="1" ht="15">
      <c r="A289" s="4" t="s">
        <v>42</v>
      </c>
      <c r="B289" s="2"/>
      <c r="D289" s="6"/>
      <c r="E289" s="272"/>
      <c r="F289" s="34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</row>
    <row r="290" spans="2:159" s="4" customFormat="1" ht="30">
      <c r="B290" s="2" t="s">
        <v>189</v>
      </c>
      <c r="D290" s="6"/>
      <c r="E290" s="272"/>
      <c r="F290" s="34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</row>
    <row r="291" spans="2:159" s="4" customFormat="1" ht="15">
      <c r="B291" s="2" t="s">
        <v>175</v>
      </c>
      <c r="D291" s="6"/>
      <c r="E291" s="272"/>
      <c r="F291" s="34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</row>
    <row r="292" spans="2:159" s="4" customFormat="1" ht="15">
      <c r="B292" s="2" t="s">
        <v>176</v>
      </c>
      <c r="D292" s="6"/>
      <c r="E292" s="272"/>
      <c r="F292" s="34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</row>
    <row r="293" spans="2:159" s="4" customFormat="1" ht="15">
      <c r="B293" s="2" t="s">
        <v>177</v>
      </c>
      <c r="D293" s="6"/>
      <c r="E293" s="272"/>
      <c r="F293" s="34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</row>
    <row r="294" spans="2:159" s="4" customFormat="1" ht="15">
      <c r="B294" s="2" t="s">
        <v>182</v>
      </c>
      <c r="C294" s="4" t="s">
        <v>6</v>
      </c>
      <c r="D294" s="6">
        <v>6</v>
      </c>
      <c r="E294" s="272">
        <v>0</v>
      </c>
      <c r="F294" s="34">
        <f>D294*E294</f>
        <v>0</v>
      </c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</row>
    <row r="295" spans="2:159" s="4" customFormat="1" ht="15">
      <c r="B295" s="2" t="s">
        <v>190</v>
      </c>
      <c r="C295" s="4" t="s">
        <v>6</v>
      </c>
      <c r="D295" s="6">
        <v>1</v>
      </c>
      <c r="E295" s="272">
        <v>0</v>
      </c>
      <c r="F295" s="34">
        <f>D295*E295</f>
        <v>0</v>
      </c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</row>
    <row r="296" spans="2:159" s="4" customFormat="1" ht="15">
      <c r="B296" s="2" t="s">
        <v>191</v>
      </c>
      <c r="C296" s="4" t="s">
        <v>6</v>
      </c>
      <c r="D296" s="6">
        <v>8</v>
      </c>
      <c r="E296" s="272">
        <v>0</v>
      </c>
      <c r="F296" s="34">
        <f>D296*E296</f>
        <v>0</v>
      </c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</row>
    <row r="297" spans="2:159" s="4" customFormat="1" ht="15">
      <c r="B297" s="2"/>
      <c r="D297" s="6"/>
      <c r="E297" s="272"/>
      <c r="F297" s="34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</row>
    <row r="298" spans="2:159" s="4" customFormat="1" ht="15">
      <c r="B298" s="2"/>
      <c r="D298" s="6"/>
      <c r="E298" s="272"/>
      <c r="F298" s="34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</row>
    <row r="299" spans="2:159" s="4" customFormat="1" ht="15">
      <c r="B299" s="2"/>
      <c r="D299" s="6"/>
      <c r="E299" s="272"/>
      <c r="F299" s="34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</row>
    <row r="300" spans="2:6" s="85" customFormat="1" ht="15">
      <c r="B300" s="86"/>
      <c r="D300" s="87"/>
      <c r="E300" s="288"/>
      <c r="F300" s="88"/>
    </row>
    <row r="301" spans="2:159" s="4" customFormat="1" ht="16.5" customHeight="1">
      <c r="B301" s="5"/>
      <c r="D301" s="6"/>
      <c r="E301" s="272"/>
      <c r="F301" s="34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</row>
    <row r="302" spans="2:159" s="11" customFormat="1" ht="15">
      <c r="B302" s="10"/>
      <c r="C302" s="11" t="s">
        <v>4</v>
      </c>
      <c r="D302" s="12"/>
      <c r="E302" s="274"/>
      <c r="F302" s="31">
        <f>SUM(F114:F298)</f>
        <v>0</v>
      </c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</row>
    <row r="303" spans="2:159" s="11" customFormat="1" ht="15">
      <c r="B303" s="10"/>
      <c r="D303" s="12"/>
      <c r="E303" s="274"/>
      <c r="F303" s="31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</row>
    <row r="304" spans="2:159" s="4" customFormat="1" ht="15">
      <c r="B304" s="2"/>
      <c r="D304" s="6"/>
      <c r="E304" s="272"/>
      <c r="F304" s="34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</row>
    <row r="305" spans="2:159" s="4" customFormat="1" ht="15">
      <c r="B305" s="2"/>
      <c r="D305" s="6"/>
      <c r="E305" s="272"/>
      <c r="F305" s="34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</row>
    <row r="306" spans="1:6" s="90" customFormat="1" ht="15">
      <c r="A306" s="90" t="s">
        <v>8</v>
      </c>
      <c r="B306" s="91" t="s">
        <v>192</v>
      </c>
      <c r="D306" s="92"/>
      <c r="E306" s="289"/>
      <c r="F306" s="93"/>
    </row>
    <row r="307" spans="2:157" s="4" customFormat="1" ht="15">
      <c r="B307" s="5"/>
      <c r="D307" s="6"/>
      <c r="E307" s="275"/>
      <c r="F307" s="64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</row>
    <row r="308" spans="2:157" s="4" customFormat="1" ht="15">
      <c r="B308" s="5"/>
      <c r="D308" s="6"/>
      <c r="E308" s="275"/>
      <c r="F308" s="64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</row>
    <row r="309" spans="2:6" s="20" customFormat="1" ht="15">
      <c r="B309" s="19"/>
      <c r="D309" s="21"/>
      <c r="E309" s="275"/>
      <c r="F309" s="64"/>
    </row>
    <row r="310" spans="1:157" s="4" customFormat="1" ht="15">
      <c r="A310" s="4" t="s">
        <v>28</v>
      </c>
      <c r="B310" s="5"/>
      <c r="D310" s="6"/>
      <c r="E310" s="275"/>
      <c r="F310" s="64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</row>
    <row r="311" spans="2:157" s="4" customFormat="1" ht="30" customHeight="1">
      <c r="B311" s="5" t="s">
        <v>196</v>
      </c>
      <c r="D311" s="6"/>
      <c r="E311" s="275"/>
      <c r="F311" s="64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</row>
    <row r="312" spans="2:157" s="4" customFormat="1" ht="60">
      <c r="B312" s="5" t="s">
        <v>284</v>
      </c>
      <c r="D312" s="6"/>
      <c r="E312" s="275"/>
      <c r="F312" s="64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</row>
    <row r="313" spans="2:157" s="4" customFormat="1" ht="45">
      <c r="B313" s="5" t="s">
        <v>194</v>
      </c>
      <c r="D313" s="6"/>
      <c r="E313" s="275"/>
      <c r="F313" s="64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</row>
    <row r="314" spans="2:157" s="4" customFormat="1" ht="15">
      <c r="B314" s="18"/>
      <c r="C314" s="4" t="s">
        <v>6</v>
      </c>
      <c r="D314" s="6">
        <v>2</v>
      </c>
      <c r="E314" s="275">
        <v>0</v>
      </c>
      <c r="F314" s="34">
        <f>D314*E314</f>
        <v>0</v>
      </c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</row>
    <row r="315" spans="2:157" s="4" customFormat="1" ht="15">
      <c r="B315" s="18"/>
      <c r="D315" s="6"/>
      <c r="E315" s="275"/>
      <c r="F315" s="64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</row>
    <row r="316" spans="1:157" s="4" customFormat="1" ht="15">
      <c r="A316" s="4" t="s">
        <v>17</v>
      </c>
      <c r="B316" s="5"/>
      <c r="D316" s="6"/>
      <c r="E316" s="275"/>
      <c r="F316" s="64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</row>
    <row r="317" spans="2:157" s="4" customFormat="1" ht="30" customHeight="1">
      <c r="B317" s="5" t="s">
        <v>193</v>
      </c>
      <c r="D317" s="6"/>
      <c r="E317" s="275"/>
      <c r="F317" s="64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</row>
    <row r="318" spans="2:157" s="4" customFormat="1" ht="60">
      <c r="B318" s="5" t="s">
        <v>285</v>
      </c>
      <c r="D318" s="6"/>
      <c r="E318" s="275"/>
      <c r="F318" s="64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</row>
    <row r="319" spans="2:157" s="4" customFormat="1" ht="45">
      <c r="B319" s="5" t="s">
        <v>194</v>
      </c>
      <c r="D319" s="6"/>
      <c r="E319" s="275"/>
      <c r="F319" s="64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</row>
    <row r="320" spans="2:157" s="4" customFormat="1" ht="15">
      <c r="B320" s="18"/>
      <c r="C320" s="4" t="s">
        <v>6</v>
      </c>
      <c r="D320" s="6">
        <v>1</v>
      </c>
      <c r="E320" s="275">
        <v>0</v>
      </c>
      <c r="F320" s="34">
        <f>D320*E320</f>
        <v>0</v>
      </c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</row>
    <row r="321" spans="2:157" s="4" customFormat="1" ht="15">
      <c r="B321" s="5"/>
      <c r="D321" s="6"/>
      <c r="E321" s="275"/>
      <c r="F321" s="64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</row>
    <row r="322" spans="1:157" s="4" customFormat="1" ht="15">
      <c r="A322" s="4" t="s">
        <v>3</v>
      </c>
      <c r="B322" s="5"/>
      <c r="D322" s="6"/>
      <c r="E322" s="275"/>
      <c r="F322" s="64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</row>
    <row r="323" spans="2:157" s="4" customFormat="1" ht="45">
      <c r="B323" s="5" t="s">
        <v>197</v>
      </c>
      <c r="D323" s="6"/>
      <c r="E323" s="275"/>
      <c r="F323" s="64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</row>
    <row r="324" spans="2:157" s="4" customFormat="1" ht="15">
      <c r="B324" s="18"/>
      <c r="C324" s="4" t="s">
        <v>6</v>
      </c>
      <c r="D324" s="6">
        <v>8</v>
      </c>
      <c r="E324" s="275">
        <v>0</v>
      </c>
      <c r="F324" s="34">
        <f>D324*E324</f>
        <v>0</v>
      </c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</row>
    <row r="325" spans="2:157" s="4" customFormat="1" ht="15">
      <c r="B325" s="5"/>
      <c r="D325" s="6"/>
      <c r="E325" s="275"/>
      <c r="F325" s="64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</row>
    <row r="326" spans="1:157" s="4" customFormat="1" ht="15">
      <c r="A326" s="4" t="s">
        <v>29</v>
      </c>
      <c r="B326" s="5"/>
      <c r="D326" s="6"/>
      <c r="E326" s="275"/>
      <c r="F326" s="64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</row>
    <row r="327" spans="2:157" s="4" customFormat="1" ht="30" customHeight="1">
      <c r="B327" s="5" t="s">
        <v>195</v>
      </c>
      <c r="D327" s="6"/>
      <c r="E327" s="275"/>
      <c r="F327" s="64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</row>
    <row r="328" spans="2:157" s="4" customFormat="1" ht="60">
      <c r="B328" s="5" t="s">
        <v>285</v>
      </c>
      <c r="D328" s="6"/>
      <c r="E328" s="275"/>
      <c r="F328" s="64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</row>
    <row r="329" spans="2:157" s="4" customFormat="1" ht="45">
      <c r="B329" s="5" t="s">
        <v>194</v>
      </c>
      <c r="D329" s="6"/>
      <c r="E329" s="275"/>
      <c r="F329" s="64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</row>
    <row r="330" spans="2:157" s="4" customFormat="1" ht="15">
      <c r="B330" s="18"/>
      <c r="C330" s="4" t="s">
        <v>6</v>
      </c>
      <c r="D330" s="6">
        <v>1</v>
      </c>
      <c r="E330" s="275">
        <v>0</v>
      </c>
      <c r="F330" s="34">
        <f>D330*E330</f>
        <v>0</v>
      </c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</row>
    <row r="331" spans="2:157" s="4" customFormat="1" ht="15">
      <c r="B331" s="18"/>
      <c r="D331" s="6"/>
      <c r="E331" s="275"/>
      <c r="F331" s="64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</row>
    <row r="332" spans="2:157" s="4" customFormat="1" ht="15">
      <c r="B332" s="18"/>
      <c r="D332" s="6"/>
      <c r="E332" s="275"/>
      <c r="F332" s="64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</row>
    <row r="333" spans="1:157" s="4" customFormat="1" ht="15">
      <c r="A333" s="4" t="s">
        <v>30</v>
      </c>
      <c r="B333" s="5"/>
      <c r="D333" s="6"/>
      <c r="E333" s="275"/>
      <c r="F333" s="64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</row>
    <row r="334" spans="2:157" s="4" customFormat="1" ht="45">
      <c r="B334" s="5" t="s">
        <v>199</v>
      </c>
      <c r="D334" s="6"/>
      <c r="E334" s="275"/>
      <c r="F334" s="64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</row>
    <row r="335" spans="2:157" s="4" customFormat="1" ht="15.75" customHeight="1">
      <c r="B335" s="5" t="s">
        <v>38</v>
      </c>
      <c r="D335" s="6"/>
      <c r="E335" s="275"/>
      <c r="F335" s="64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</row>
    <row r="336" spans="2:157" s="4" customFormat="1" ht="15">
      <c r="B336" s="5" t="s">
        <v>13</v>
      </c>
      <c r="D336" s="6"/>
      <c r="E336" s="275"/>
      <c r="F336" s="64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</row>
    <row r="337" spans="2:157" s="4" customFormat="1" ht="15">
      <c r="B337" s="5" t="s">
        <v>14</v>
      </c>
      <c r="D337" s="6"/>
      <c r="E337" s="275"/>
      <c r="F337" s="64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</row>
    <row r="338" spans="2:157" s="4" customFormat="1" ht="15">
      <c r="B338" s="5" t="s">
        <v>39</v>
      </c>
      <c r="E338" s="275"/>
      <c r="F338" s="64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</row>
    <row r="339" spans="2:157" s="4" customFormat="1" ht="15">
      <c r="B339" s="5" t="s">
        <v>15</v>
      </c>
      <c r="D339" s="6"/>
      <c r="E339" s="275"/>
      <c r="F339" s="64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</row>
    <row r="340" spans="2:157" s="4" customFormat="1" ht="15">
      <c r="B340" s="5" t="s">
        <v>198</v>
      </c>
      <c r="D340" s="6"/>
      <c r="E340" s="275"/>
      <c r="F340" s="64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</row>
    <row r="341" spans="2:157" s="4" customFormat="1" ht="15">
      <c r="B341" s="2" t="s">
        <v>16</v>
      </c>
      <c r="D341" s="6"/>
      <c r="E341" s="275"/>
      <c r="F341" s="64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</row>
    <row r="342" spans="2:157" s="4" customFormat="1" ht="15">
      <c r="B342" s="2"/>
      <c r="C342" s="4" t="s">
        <v>5</v>
      </c>
      <c r="D342" s="6">
        <v>65</v>
      </c>
      <c r="E342" s="275">
        <v>0</v>
      </c>
      <c r="F342" s="34">
        <f>D342*E342</f>
        <v>0</v>
      </c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</row>
    <row r="343" spans="2:157" s="4" customFormat="1" ht="15">
      <c r="B343" s="2"/>
      <c r="D343" s="6"/>
      <c r="E343" s="275"/>
      <c r="F343" s="34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</row>
    <row r="344" spans="1:157" s="4" customFormat="1" ht="15">
      <c r="A344" s="4" t="s">
        <v>30</v>
      </c>
      <c r="B344" s="5"/>
      <c r="D344" s="6"/>
      <c r="E344" s="275"/>
      <c r="F344" s="64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</row>
    <row r="345" spans="2:157" s="4" customFormat="1" ht="45">
      <c r="B345" s="5" t="s">
        <v>199</v>
      </c>
      <c r="D345" s="6"/>
      <c r="E345" s="275"/>
      <c r="F345" s="64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</row>
    <row r="346" spans="2:157" s="4" customFormat="1" ht="15.75" customHeight="1">
      <c r="B346" s="5" t="s">
        <v>38</v>
      </c>
      <c r="D346" s="6"/>
      <c r="E346" s="275"/>
      <c r="F346" s="64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0"/>
      <c r="CP346" s="20"/>
      <c r="CQ346" s="20"/>
      <c r="CR346" s="20"/>
      <c r="CS346" s="20"/>
      <c r="CT346" s="20"/>
      <c r="CU346" s="20"/>
      <c r="CV346" s="20"/>
      <c r="CW346" s="20"/>
      <c r="CX346" s="20"/>
      <c r="CY346" s="20"/>
      <c r="CZ346" s="20"/>
      <c r="DA346" s="20"/>
      <c r="DB346" s="20"/>
      <c r="DC346" s="20"/>
      <c r="DD346" s="20"/>
      <c r="DE346" s="20"/>
      <c r="DF346" s="20"/>
      <c r="DG346" s="20"/>
      <c r="DH346" s="20"/>
      <c r="DI346" s="20"/>
      <c r="DJ346" s="20"/>
      <c r="DK346" s="20"/>
      <c r="DL346" s="20"/>
      <c r="DM346" s="20"/>
      <c r="DN346" s="20"/>
      <c r="DO346" s="20"/>
      <c r="DP346" s="20"/>
      <c r="DQ346" s="20"/>
      <c r="DR346" s="20"/>
      <c r="DS346" s="20"/>
      <c r="DT346" s="20"/>
      <c r="DU346" s="20"/>
      <c r="DV346" s="20"/>
      <c r="DW346" s="20"/>
      <c r="DX346" s="20"/>
      <c r="DY346" s="20"/>
      <c r="DZ346" s="20"/>
      <c r="EA346" s="20"/>
      <c r="EB346" s="20"/>
      <c r="EC346" s="20"/>
      <c r="ED346" s="20"/>
      <c r="EE346" s="20"/>
      <c r="EF346" s="20"/>
      <c r="EG346" s="20"/>
      <c r="EH346" s="20"/>
      <c r="EI346" s="20"/>
      <c r="EJ346" s="20"/>
      <c r="EK346" s="20"/>
      <c r="EL346" s="20"/>
      <c r="EM346" s="20"/>
      <c r="EN346" s="20"/>
      <c r="EO346" s="20"/>
      <c r="EP346" s="20"/>
      <c r="EQ346" s="20"/>
      <c r="ER346" s="20"/>
      <c r="ES346" s="20"/>
      <c r="ET346" s="20"/>
      <c r="EU346" s="20"/>
      <c r="EV346" s="20"/>
      <c r="EW346" s="20"/>
      <c r="EX346" s="20"/>
      <c r="EY346" s="20"/>
      <c r="EZ346" s="20"/>
      <c r="FA346" s="20"/>
    </row>
    <row r="347" spans="2:157" s="4" customFormat="1" ht="15">
      <c r="B347" s="5" t="s">
        <v>13</v>
      </c>
      <c r="D347" s="6"/>
      <c r="E347" s="275"/>
      <c r="F347" s="64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0"/>
      <c r="CP347" s="20"/>
      <c r="CQ347" s="20"/>
      <c r="CR347" s="20"/>
      <c r="CS347" s="20"/>
      <c r="CT347" s="20"/>
      <c r="CU347" s="20"/>
      <c r="CV347" s="20"/>
      <c r="CW347" s="20"/>
      <c r="CX347" s="20"/>
      <c r="CY347" s="20"/>
      <c r="CZ347" s="20"/>
      <c r="DA347" s="20"/>
      <c r="DB347" s="20"/>
      <c r="DC347" s="20"/>
      <c r="DD347" s="20"/>
      <c r="DE347" s="20"/>
      <c r="DF347" s="20"/>
      <c r="DG347" s="20"/>
      <c r="DH347" s="20"/>
      <c r="DI347" s="20"/>
      <c r="DJ347" s="20"/>
      <c r="DK347" s="20"/>
      <c r="DL347" s="20"/>
      <c r="DM347" s="20"/>
      <c r="DN347" s="20"/>
      <c r="DO347" s="20"/>
      <c r="DP347" s="20"/>
      <c r="DQ347" s="20"/>
      <c r="DR347" s="20"/>
      <c r="DS347" s="20"/>
      <c r="DT347" s="20"/>
      <c r="DU347" s="20"/>
      <c r="DV347" s="20"/>
      <c r="DW347" s="20"/>
      <c r="DX347" s="20"/>
      <c r="DY347" s="20"/>
      <c r="DZ347" s="20"/>
      <c r="EA347" s="20"/>
      <c r="EB347" s="20"/>
      <c r="EC347" s="20"/>
      <c r="ED347" s="20"/>
      <c r="EE347" s="20"/>
      <c r="EF347" s="20"/>
      <c r="EG347" s="20"/>
      <c r="EH347" s="20"/>
      <c r="EI347" s="20"/>
      <c r="EJ347" s="20"/>
      <c r="EK347" s="20"/>
      <c r="EL347" s="20"/>
      <c r="EM347" s="20"/>
      <c r="EN347" s="20"/>
      <c r="EO347" s="20"/>
      <c r="EP347" s="20"/>
      <c r="EQ347" s="20"/>
      <c r="ER347" s="20"/>
      <c r="ES347" s="20"/>
      <c r="ET347" s="20"/>
      <c r="EU347" s="20"/>
      <c r="EV347" s="20"/>
      <c r="EW347" s="20"/>
      <c r="EX347" s="20"/>
      <c r="EY347" s="20"/>
      <c r="EZ347" s="20"/>
      <c r="FA347" s="20"/>
    </row>
    <row r="348" spans="2:157" s="4" customFormat="1" ht="15">
      <c r="B348" s="5" t="s">
        <v>14</v>
      </c>
      <c r="D348" s="6"/>
      <c r="E348" s="275"/>
      <c r="F348" s="64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0"/>
      <c r="CP348" s="20"/>
      <c r="CQ348" s="20"/>
      <c r="CR348" s="20"/>
      <c r="CS348" s="20"/>
      <c r="CT348" s="20"/>
      <c r="CU348" s="20"/>
      <c r="CV348" s="20"/>
      <c r="CW348" s="20"/>
      <c r="CX348" s="20"/>
      <c r="CY348" s="20"/>
      <c r="CZ348" s="20"/>
      <c r="DA348" s="20"/>
      <c r="DB348" s="20"/>
      <c r="DC348" s="20"/>
      <c r="DD348" s="20"/>
      <c r="DE348" s="20"/>
      <c r="DF348" s="20"/>
      <c r="DG348" s="20"/>
      <c r="DH348" s="20"/>
      <c r="DI348" s="20"/>
      <c r="DJ348" s="20"/>
      <c r="DK348" s="20"/>
      <c r="DL348" s="20"/>
      <c r="DM348" s="20"/>
      <c r="DN348" s="20"/>
      <c r="DO348" s="20"/>
      <c r="DP348" s="20"/>
      <c r="DQ348" s="20"/>
      <c r="DR348" s="20"/>
      <c r="DS348" s="20"/>
      <c r="DT348" s="20"/>
      <c r="DU348" s="20"/>
      <c r="DV348" s="20"/>
      <c r="DW348" s="20"/>
      <c r="DX348" s="20"/>
      <c r="DY348" s="20"/>
      <c r="DZ348" s="20"/>
      <c r="EA348" s="20"/>
      <c r="EB348" s="20"/>
      <c r="EC348" s="20"/>
      <c r="ED348" s="20"/>
      <c r="EE348" s="20"/>
      <c r="EF348" s="20"/>
      <c r="EG348" s="20"/>
      <c r="EH348" s="20"/>
      <c r="EI348" s="20"/>
      <c r="EJ348" s="20"/>
      <c r="EK348" s="20"/>
      <c r="EL348" s="20"/>
      <c r="EM348" s="20"/>
      <c r="EN348" s="20"/>
      <c r="EO348" s="20"/>
      <c r="EP348" s="20"/>
      <c r="EQ348" s="20"/>
      <c r="ER348" s="20"/>
      <c r="ES348" s="20"/>
      <c r="ET348" s="20"/>
      <c r="EU348" s="20"/>
      <c r="EV348" s="20"/>
      <c r="EW348" s="20"/>
      <c r="EX348" s="20"/>
      <c r="EY348" s="20"/>
      <c r="EZ348" s="20"/>
      <c r="FA348" s="20"/>
    </row>
    <row r="349" spans="2:157" s="4" customFormat="1" ht="15">
      <c r="B349" s="5" t="s">
        <v>39</v>
      </c>
      <c r="E349" s="275"/>
      <c r="F349" s="64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0"/>
      <c r="CP349" s="20"/>
      <c r="CQ349" s="20"/>
      <c r="CR349" s="20"/>
      <c r="CS349" s="20"/>
      <c r="CT349" s="20"/>
      <c r="CU349" s="20"/>
      <c r="CV349" s="20"/>
      <c r="CW349" s="20"/>
      <c r="CX349" s="20"/>
      <c r="CY349" s="20"/>
      <c r="CZ349" s="20"/>
      <c r="DA349" s="20"/>
      <c r="DB349" s="20"/>
      <c r="DC349" s="20"/>
      <c r="DD349" s="20"/>
      <c r="DE349" s="20"/>
      <c r="DF349" s="20"/>
      <c r="DG349" s="20"/>
      <c r="DH349" s="20"/>
      <c r="DI349" s="20"/>
      <c r="DJ349" s="20"/>
      <c r="DK349" s="20"/>
      <c r="DL349" s="20"/>
      <c r="DM349" s="20"/>
      <c r="DN349" s="20"/>
      <c r="DO349" s="20"/>
      <c r="DP349" s="20"/>
      <c r="DQ349" s="20"/>
      <c r="DR349" s="20"/>
      <c r="DS349" s="20"/>
      <c r="DT349" s="20"/>
      <c r="DU349" s="20"/>
      <c r="DV349" s="20"/>
      <c r="DW349" s="20"/>
      <c r="DX349" s="20"/>
      <c r="DY349" s="20"/>
      <c r="DZ349" s="20"/>
      <c r="EA349" s="20"/>
      <c r="EB349" s="20"/>
      <c r="EC349" s="20"/>
      <c r="ED349" s="20"/>
      <c r="EE349" s="20"/>
      <c r="EF349" s="20"/>
      <c r="EG349" s="20"/>
      <c r="EH349" s="20"/>
      <c r="EI349" s="20"/>
      <c r="EJ349" s="20"/>
      <c r="EK349" s="20"/>
      <c r="EL349" s="20"/>
      <c r="EM349" s="20"/>
      <c r="EN349" s="20"/>
      <c r="EO349" s="20"/>
      <c r="EP349" s="20"/>
      <c r="EQ349" s="20"/>
      <c r="ER349" s="20"/>
      <c r="ES349" s="20"/>
      <c r="ET349" s="20"/>
      <c r="EU349" s="20"/>
      <c r="EV349" s="20"/>
      <c r="EW349" s="20"/>
      <c r="EX349" s="20"/>
      <c r="EY349" s="20"/>
      <c r="EZ349" s="20"/>
      <c r="FA349" s="20"/>
    </row>
    <row r="350" spans="2:157" s="4" customFormat="1" ht="15">
      <c r="B350" s="5" t="s">
        <v>15</v>
      </c>
      <c r="D350" s="6"/>
      <c r="E350" s="275"/>
      <c r="F350" s="64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0"/>
      <c r="CP350" s="20"/>
      <c r="CQ350" s="20"/>
      <c r="CR350" s="20"/>
      <c r="CS350" s="20"/>
      <c r="CT350" s="20"/>
      <c r="CU350" s="20"/>
      <c r="CV350" s="20"/>
      <c r="CW350" s="20"/>
      <c r="CX350" s="20"/>
      <c r="CY350" s="20"/>
      <c r="CZ350" s="20"/>
      <c r="DA350" s="20"/>
      <c r="DB350" s="20"/>
      <c r="DC350" s="20"/>
      <c r="DD350" s="20"/>
      <c r="DE350" s="20"/>
      <c r="DF350" s="20"/>
      <c r="DG350" s="20"/>
      <c r="DH350" s="20"/>
      <c r="DI350" s="20"/>
      <c r="DJ350" s="20"/>
      <c r="DK350" s="20"/>
      <c r="DL350" s="20"/>
      <c r="DM350" s="20"/>
      <c r="DN350" s="20"/>
      <c r="DO350" s="20"/>
      <c r="DP350" s="20"/>
      <c r="DQ350" s="20"/>
      <c r="DR350" s="20"/>
      <c r="DS350" s="20"/>
      <c r="DT350" s="20"/>
      <c r="DU350" s="20"/>
      <c r="DV350" s="20"/>
      <c r="DW350" s="20"/>
      <c r="DX350" s="20"/>
      <c r="DY350" s="20"/>
      <c r="DZ350" s="20"/>
      <c r="EA350" s="20"/>
      <c r="EB350" s="20"/>
      <c r="EC350" s="20"/>
      <c r="ED350" s="20"/>
      <c r="EE350" s="20"/>
      <c r="EF350" s="20"/>
      <c r="EG350" s="20"/>
      <c r="EH350" s="20"/>
      <c r="EI350" s="20"/>
      <c r="EJ350" s="20"/>
      <c r="EK350" s="20"/>
      <c r="EL350" s="20"/>
      <c r="EM350" s="20"/>
      <c r="EN350" s="20"/>
      <c r="EO350" s="20"/>
      <c r="EP350" s="20"/>
      <c r="EQ350" s="20"/>
      <c r="ER350" s="20"/>
      <c r="ES350" s="20"/>
      <c r="ET350" s="20"/>
      <c r="EU350" s="20"/>
      <c r="EV350" s="20"/>
      <c r="EW350" s="20"/>
      <c r="EX350" s="20"/>
      <c r="EY350" s="20"/>
      <c r="EZ350" s="20"/>
      <c r="FA350" s="20"/>
    </row>
    <row r="351" spans="2:157" s="4" customFormat="1" ht="15">
      <c r="B351" s="5" t="s">
        <v>225</v>
      </c>
      <c r="D351" s="6"/>
      <c r="E351" s="275"/>
      <c r="F351" s="64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0"/>
      <c r="CP351" s="20"/>
      <c r="CQ351" s="20"/>
      <c r="CR351" s="20"/>
      <c r="CS351" s="20"/>
      <c r="CT351" s="20"/>
      <c r="CU351" s="20"/>
      <c r="CV351" s="20"/>
      <c r="CW351" s="20"/>
      <c r="CX351" s="20"/>
      <c r="CY351" s="20"/>
      <c r="CZ351" s="20"/>
      <c r="DA351" s="20"/>
      <c r="DB351" s="20"/>
      <c r="DC351" s="20"/>
      <c r="DD351" s="20"/>
      <c r="DE351" s="20"/>
      <c r="DF351" s="20"/>
      <c r="DG351" s="20"/>
      <c r="DH351" s="20"/>
      <c r="DI351" s="20"/>
      <c r="DJ351" s="20"/>
      <c r="DK351" s="20"/>
      <c r="DL351" s="20"/>
      <c r="DM351" s="20"/>
      <c r="DN351" s="20"/>
      <c r="DO351" s="20"/>
      <c r="DP351" s="20"/>
      <c r="DQ351" s="20"/>
      <c r="DR351" s="20"/>
      <c r="DS351" s="20"/>
      <c r="DT351" s="20"/>
      <c r="DU351" s="20"/>
      <c r="DV351" s="20"/>
      <c r="DW351" s="20"/>
      <c r="DX351" s="20"/>
      <c r="DY351" s="20"/>
      <c r="DZ351" s="20"/>
      <c r="EA351" s="20"/>
      <c r="EB351" s="20"/>
      <c r="EC351" s="20"/>
      <c r="ED351" s="20"/>
      <c r="EE351" s="20"/>
      <c r="EF351" s="20"/>
      <c r="EG351" s="20"/>
      <c r="EH351" s="20"/>
      <c r="EI351" s="20"/>
      <c r="EJ351" s="20"/>
      <c r="EK351" s="20"/>
      <c r="EL351" s="20"/>
      <c r="EM351" s="20"/>
      <c r="EN351" s="20"/>
      <c r="EO351" s="20"/>
      <c r="EP351" s="20"/>
      <c r="EQ351" s="20"/>
      <c r="ER351" s="20"/>
      <c r="ES351" s="20"/>
      <c r="ET351" s="20"/>
      <c r="EU351" s="20"/>
      <c r="EV351" s="20"/>
      <c r="EW351" s="20"/>
      <c r="EX351" s="20"/>
      <c r="EY351" s="20"/>
      <c r="EZ351" s="20"/>
      <c r="FA351" s="20"/>
    </row>
    <row r="352" spans="2:157" s="4" customFormat="1" ht="15">
      <c r="B352" s="2" t="s">
        <v>16</v>
      </c>
      <c r="D352" s="6"/>
      <c r="E352" s="275"/>
      <c r="F352" s="64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0"/>
      <c r="CP352" s="20"/>
      <c r="CQ352" s="20"/>
      <c r="CR352" s="20"/>
      <c r="CS352" s="20"/>
      <c r="CT352" s="20"/>
      <c r="CU352" s="20"/>
      <c r="CV352" s="20"/>
      <c r="CW352" s="20"/>
      <c r="CX352" s="20"/>
      <c r="CY352" s="20"/>
      <c r="CZ352" s="20"/>
      <c r="DA352" s="20"/>
      <c r="DB352" s="20"/>
      <c r="DC352" s="20"/>
      <c r="DD352" s="20"/>
      <c r="DE352" s="20"/>
      <c r="DF352" s="20"/>
      <c r="DG352" s="20"/>
      <c r="DH352" s="20"/>
      <c r="DI352" s="20"/>
      <c r="DJ352" s="20"/>
      <c r="DK352" s="20"/>
      <c r="DL352" s="20"/>
      <c r="DM352" s="20"/>
      <c r="DN352" s="20"/>
      <c r="DO352" s="20"/>
      <c r="DP352" s="20"/>
      <c r="DQ352" s="20"/>
      <c r="DR352" s="20"/>
      <c r="DS352" s="20"/>
      <c r="DT352" s="20"/>
      <c r="DU352" s="20"/>
      <c r="DV352" s="20"/>
      <c r="DW352" s="20"/>
      <c r="DX352" s="20"/>
      <c r="DY352" s="20"/>
      <c r="DZ352" s="20"/>
      <c r="EA352" s="20"/>
      <c r="EB352" s="20"/>
      <c r="EC352" s="20"/>
      <c r="ED352" s="20"/>
      <c r="EE352" s="20"/>
      <c r="EF352" s="20"/>
      <c r="EG352" s="20"/>
      <c r="EH352" s="20"/>
      <c r="EI352" s="20"/>
      <c r="EJ352" s="20"/>
      <c r="EK352" s="20"/>
      <c r="EL352" s="20"/>
      <c r="EM352" s="20"/>
      <c r="EN352" s="20"/>
      <c r="EO352" s="20"/>
      <c r="EP352" s="20"/>
      <c r="EQ352" s="20"/>
      <c r="ER352" s="20"/>
      <c r="ES352" s="20"/>
      <c r="ET352" s="20"/>
      <c r="EU352" s="20"/>
      <c r="EV352" s="20"/>
      <c r="EW352" s="20"/>
      <c r="EX352" s="20"/>
      <c r="EY352" s="20"/>
      <c r="EZ352" s="20"/>
      <c r="FA352" s="20"/>
    </row>
    <row r="353" spans="2:157" s="4" customFormat="1" ht="15">
      <c r="B353" s="2"/>
      <c r="C353" s="4" t="s">
        <v>5</v>
      </c>
      <c r="D353" s="6">
        <v>56</v>
      </c>
      <c r="E353" s="275">
        <v>0</v>
      </c>
      <c r="F353" s="34">
        <f>D353*E353</f>
        <v>0</v>
      </c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0"/>
      <c r="CP353" s="20"/>
      <c r="CQ353" s="20"/>
      <c r="CR353" s="20"/>
      <c r="CS353" s="20"/>
      <c r="CT353" s="20"/>
      <c r="CU353" s="20"/>
      <c r="CV353" s="20"/>
      <c r="CW353" s="20"/>
      <c r="CX353" s="20"/>
      <c r="CY353" s="20"/>
      <c r="CZ353" s="20"/>
      <c r="DA353" s="20"/>
      <c r="DB353" s="20"/>
      <c r="DC353" s="20"/>
      <c r="DD353" s="20"/>
      <c r="DE353" s="20"/>
      <c r="DF353" s="20"/>
      <c r="DG353" s="20"/>
      <c r="DH353" s="20"/>
      <c r="DI353" s="20"/>
      <c r="DJ353" s="20"/>
      <c r="DK353" s="20"/>
      <c r="DL353" s="20"/>
      <c r="DM353" s="20"/>
      <c r="DN353" s="20"/>
      <c r="DO353" s="20"/>
      <c r="DP353" s="20"/>
      <c r="DQ353" s="20"/>
      <c r="DR353" s="20"/>
      <c r="DS353" s="20"/>
      <c r="DT353" s="20"/>
      <c r="DU353" s="20"/>
      <c r="DV353" s="20"/>
      <c r="DW353" s="20"/>
      <c r="DX353" s="20"/>
      <c r="DY353" s="20"/>
      <c r="DZ353" s="20"/>
      <c r="EA353" s="20"/>
      <c r="EB353" s="20"/>
      <c r="EC353" s="20"/>
      <c r="ED353" s="20"/>
      <c r="EE353" s="20"/>
      <c r="EF353" s="20"/>
      <c r="EG353" s="20"/>
      <c r="EH353" s="20"/>
      <c r="EI353" s="20"/>
      <c r="EJ353" s="20"/>
      <c r="EK353" s="20"/>
      <c r="EL353" s="20"/>
      <c r="EM353" s="20"/>
      <c r="EN353" s="20"/>
      <c r="EO353" s="20"/>
      <c r="EP353" s="20"/>
      <c r="EQ353" s="20"/>
      <c r="ER353" s="20"/>
      <c r="ES353" s="20"/>
      <c r="ET353" s="20"/>
      <c r="EU353" s="20"/>
      <c r="EV353" s="20"/>
      <c r="EW353" s="20"/>
      <c r="EX353" s="20"/>
      <c r="EY353" s="20"/>
      <c r="EZ353" s="20"/>
      <c r="FA353" s="20"/>
    </row>
    <row r="354" spans="2:157" s="4" customFormat="1" ht="15">
      <c r="B354" s="2"/>
      <c r="D354" s="6"/>
      <c r="E354" s="275"/>
      <c r="F354" s="64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0"/>
      <c r="CP354" s="20"/>
      <c r="CQ354" s="20"/>
      <c r="CR354" s="20"/>
      <c r="CS354" s="20"/>
      <c r="CT354" s="20"/>
      <c r="CU354" s="20"/>
      <c r="CV354" s="20"/>
      <c r="CW354" s="20"/>
      <c r="CX354" s="20"/>
      <c r="CY354" s="20"/>
      <c r="CZ354" s="20"/>
      <c r="DA354" s="20"/>
      <c r="DB354" s="20"/>
      <c r="DC354" s="20"/>
      <c r="DD354" s="20"/>
      <c r="DE354" s="20"/>
      <c r="DF354" s="20"/>
      <c r="DG354" s="20"/>
      <c r="DH354" s="20"/>
      <c r="DI354" s="20"/>
      <c r="DJ354" s="20"/>
      <c r="DK354" s="20"/>
      <c r="DL354" s="20"/>
      <c r="DM354" s="20"/>
      <c r="DN354" s="20"/>
      <c r="DO354" s="20"/>
      <c r="DP354" s="20"/>
      <c r="DQ354" s="20"/>
      <c r="DR354" s="20"/>
      <c r="DS354" s="20"/>
      <c r="DT354" s="20"/>
      <c r="DU354" s="20"/>
      <c r="DV354" s="20"/>
      <c r="DW354" s="20"/>
      <c r="DX354" s="20"/>
      <c r="DY354" s="20"/>
      <c r="DZ354" s="20"/>
      <c r="EA354" s="20"/>
      <c r="EB354" s="20"/>
      <c r="EC354" s="20"/>
      <c r="ED354" s="20"/>
      <c r="EE354" s="20"/>
      <c r="EF354" s="20"/>
      <c r="EG354" s="20"/>
      <c r="EH354" s="20"/>
      <c r="EI354" s="20"/>
      <c r="EJ354" s="20"/>
      <c r="EK354" s="20"/>
      <c r="EL354" s="20"/>
      <c r="EM354" s="20"/>
      <c r="EN354" s="20"/>
      <c r="EO354" s="20"/>
      <c r="EP354" s="20"/>
      <c r="EQ354" s="20"/>
      <c r="ER354" s="20"/>
      <c r="ES354" s="20"/>
      <c r="ET354" s="20"/>
      <c r="EU354" s="20"/>
      <c r="EV354" s="20"/>
      <c r="EW354" s="20"/>
      <c r="EX354" s="20"/>
      <c r="EY354" s="20"/>
      <c r="EZ354" s="20"/>
      <c r="FA354" s="20"/>
    </row>
    <row r="355" spans="1:157" s="4" customFormat="1" ht="15">
      <c r="A355" s="4" t="s">
        <v>31</v>
      </c>
      <c r="B355" s="5"/>
      <c r="D355" s="6"/>
      <c r="E355" s="275"/>
      <c r="F355" s="64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0"/>
      <c r="CP355" s="20"/>
      <c r="CQ355" s="20"/>
      <c r="CR355" s="20"/>
      <c r="CS355" s="20"/>
      <c r="CT355" s="20"/>
      <c r="CU355" s="20"/>
      <c r="CV355" s="20"/>
      <c r="CW355" s="20"/>
      <c r="CX355" s="20"/>
      <c r="CY355" s="20"/>
      <c r="CZ355" s="20"/>
      <c r="DA355" s="20"/>
      <c r="DB355" s="20"/>
      <c r="DC355" s="20"/>
      <c r="DD355" s="20"/>
      <c r="DE355" s="20"/>
      <c r="DF355" s="20"/>
      <c r="DG355" s="20"/>
      <c r="DH355" s="20"/>
      <c r="DI355" s="20"/>
      <c r="DJ355" s="20"/>
      <c r="DK355" s="20"/>
      <c r="DL355" s="20"/>
      <c r="DM355" s="20"/>
      <c r="DN355" s="20"/>
      <c r="DO355" s="20"/>
      <c r="DP355" s="20"/>
      <c r="DQ355" s="20"/>
      <c r="DR355" s="20"/>
      <c r="DS355" s="20"/>
      <c r="DT355" s="20"/>
      <c r="DU355" s="20"/>
      <c r="DV355" s="20"/>
      <c r="DW355" s="20"/>
      <c r="DX355" s="20"/>
      <c r="DY355" s="20"/>
      <c r="DZ355" s="20"/>
      <c r="EA355" s="20"/>
      <c r="EB355" s="20"/>
      <c r="EC355" s="20"/>
      <c r="ED355" s="20"/>
      <c r="EE355" s="20"/>
      <c r="EF355" s="20"/>
      <c r="EG355" s="20"/>
      <c r="EH355" s="20"/>
      <c r="EI355" s="20"/>
      <c r="EJ355" s="20"/>
      <c r="EK355" s="20"/>
      <c r="EL355" s="20"/>
      <c r="EM355" s="20"/>
      <c r="EN355" s="20"/>
      <c r="EO355" s="20"/>
      <c r="EP355" s="20"/>
      <c r="EQ355" s="20"/>
      <c r="ER355" s="20"/>
      <c r="ES355" s="20"/>
      <c r="ET355" s="20"/>
      <c r="EU355" s="20"/>
      <c r="EV355" s="20"/>
      <c r="EW355" s="20"/>
      <c r="EX355" s="20"/>
      <c r="EY355" s="20"/>
      <c r="EZ355" s="20"/>
      <c r="FA355" s="20"/>
    </row>
    <row r="356" spans="2:157" s="4" customFormat="1" ht="30">
      <c r="B356" s="5" t="s">
        <v>200</v>
      </c>
      <c r="D356" s="6"/>
      <c r="E356" s="275"/>
      <c r="F356" s="64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0"/>
      <c r="CP356" s="20"/>
      <c r="CQ356" s="20"/>
      <c r="CR356" s="20"/>
      <c r="CS356" s="20"/>
      <c r="CT356" s="20"/>
      <c r="CU356" s="20"/>
      <c r="CV356" s="20"/>
      <c r="CW356" s="20"/>
      <c r="CX356" s="20"/>
      <c r="CY356" s="20"/>
      <c r="CZ356" s="20"/>
      <c r="DA356" s="20"/>
      <c r="DB356" s="20"/>
      <c r="DC356" s="20"/>
      <c r="DD356" s="20"/>
      <c r="DE356" s="20"/>
      <c r="DF356" s="20"/>
      <c r="DG356" s="20"/>
      <c r="DH356" s="20"/>
      <c r="DI356" s="20"/>
      <c r="DJ356" s="20"/>
      <c r="DK356" s="20"/>
      <c r="DL356" s="20"/>
      <c r="DM356" s="20"/>
      <c r="DN356" s="20"/>
      <c r="DO356" s="20"/>
      <c r="DP356" s="20"/>
      <c r="DQ356" s="20"/>
      <c r="DR356" s="20"/>
      <c r="DS356" s="20"/>
      <c r="DT356" s="20"/>
      <c r="DU356" s="20"/>
      <c r="DV356" s="20"/>
      <c r="DW356" s="20"/>
      <c r="DX356" s="20"/>
      <c r="DY356" s="20"/>
      <c r="DZ356" s="20"/>
      <c r="EA356" s="20"/>
      <c r="EB356" s="20"/>
      <c r="EC356" s="20"/>
      <c r="ED356" s="20"/>
      <c r="EE356" s="20"/>
      <c r="EF356" s="20"/>
      <c r="EG356" s="20"/>
      <c r="EH356" s="20"/>
      <c r="EI356" s="20"/>
      <c r="EJ356" s="20"/>
      <c r="EK356" s="20"/>
      <c r="EL356" s="20"/>
      <c r="EM356" s="20"/>
      <c r="EN356" s="20"/>
      <c r="EO356" s="20"/>
      <c r="EP356" s="20"/>
      <c r="EQ356" s="20"/>
      <c r="ER356" s="20"/>
      <c r="ES356" s="20"/>
      <c r="ET356" s="20"/>
      <c r="EU356" s="20"/>
      <c r="EV356" s="20"/>
      <c r="EW356" s="20"/>
      <c r="EX356" s="20"/>
      <c r="EY356" s="20"/>
      <c r="EZ356" s="20"/>
      <c r="FA356" s="20"/>
    </row>
    <row r="357" spans="2:157" s="4" customFormat="1" ht="15">
      <c r="B357" s="5" t="s">
        <v>38</v>
      </c>
      <c r="D357" s="6"/>
      <c r="E357" s="275"/>
      <c r="F357" s="64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0"/>
      <c r="CP357" s="20"/>
      <c r="CQ357" s="20"/>
      <c r="CR357" s="20"/>
      <c r="CS357" s="20"/>
      <c r="CT357" s="20"/>
      <c r="CU357" s="20"/>
      <c r="CV357" s="20"/>
      <c r="CW357" s="20"/>
      <c r="CX357" s="20"/>
      <c r="CY357" s="20"/>
      <c r="CZ357" s="20"/>
      <c r="DA357" s="20"/>
      <c r="DB357" s="20"/>
      <c r="DC357" s="20"/>
      <c r="DD357" s="20"/>
      <c r="DE357" s="20"/>
      <c r="DF357" s="20"/>
      <c r="DG357" s="20"/>
      <c r="DH357" s="20"/>
      <c r="DI357" s="20"/>
      <c r="DJ357" s="20"/>
      <c r="DK357" s="20"/>
      <c r="DL357" s="20"/>
      <c r="DM357" s="20"/>
      <c r="DN357" s="20"/>
      <c r="DO357" s="20"/>
      <c r="DP357" s="20"/>
      <c r="DQ357" s="20"/>
      <c r="DR357" s="20"/>
      <c r="DS357" s="20"/>
      <c r="DT357" s="20"/>
      <c r="DU357" s="20"/>
      <c r="DV357" s="20"/>
      <c r="DW357" s="20"/>
      <c r="DX357" s="20"/>
      <c r="DY357" s="20"/>
      <c r="DZ357" s="20"/>
      <c r="EA357" s="20"/>
      <c r="EB357" s="20"/>
      <c r="EC357" s="20"/>
      <c r="ED357" s="20"/>
      <c r="EE357" s="20"/>
      <c r="EF357" s="20"/>
      <c r="EG357" s="20"/>
      <c r="EH357" s="20"/>
      <c r="EI357" s="20"/>
      <c r="EJ357" s="20"/>
      <c r="EK357" s="20"/>
      <c r="EL357" s="20"/>
      <c r="EM357" s="20"/>
      <c r="EN357" s="20"/>
      <c r="EO357" s="20"/>
      <c r="EP357" s="20"/>
      <c r="EQ357" s="20"/>
      <c r="ER357" s="20"/>
      <c r="ES357" s="20"/>
      <c r="ET357" s="20"/>
      <c r="EU357" s="20"/>
      <c r="EV357" s="20"/>
      <c r="EW357" s="20"/>
      <c r="EX357" s="20"/>
      <c r="EY357" s="20"/>
      <c r="EZ357" s="20"/>
      <c r="FA357" s="20"/>
    </row>
    <row r="358" spans="2:157" s="4" customFormat="1" ht="15">
      <c r="B358" s="5" t="s">
        <v>13</v>
      </c>
      <c r="D358" s="6"/>
      <c r="E358" s="275"/>
      <c r="F358" s="64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0"/>
      <c r="CP358" s="20"/>
      <c r="CQ358" s="20"/>
      <c r="CR358" s="20"/>
      <c r="CS358" s="20"/>
      <c r="CT358" s="20"/>
      <c r="CU358" s="20"/>
      <c r="CV358" s="20"/>
      <c r="CW358" s="20"/>
      <c r="CX358" s="20"/>
      <c r="CY358" s="20"/>
      <c r="CZ358" s="20"/>
      <c r="DA358" s="20"/>
      <c r="DB358" s="20"/>
      <c r="DC358" s="20"/>
      <c r="DD358" s="20"/>
      <c r="DE358" s="20"/>
      <c r="DF358" s="20"/>
      <c r="DG358" s="20"/>
      <c r="DH358" s="20"/>
      <c r="DI358" s="20"/>
      <c r="DJ358" s="20"/>
      <c r="DK358" s="20"/>
      <c r="DL358" s="20"/>
      <c r="DM358" s="20"/>
      <c r="DN358" s="20"/>
      <c r="DO358" s="20"/>
      <c r="DP358" s="20"/>
      <c r="DQ358" s="20"/>
      <c r="DR358" s="20"/>
      <c r="DS358" s="20"/>
      <c r="DT358" s="20"/>
      <c r="DU358" s="20"/>
      <c r="DV358" s="20"/>
      <c r="DW358" s="20"/>
      <c r="DX358" s="20"/>
      <c r="DY358" s="20"/>
      <c r="DZ358" s="20"/>
      <c r="EA358" s="20"/>
      <c r="EB358" s="20"/>
      <c r="EC358" s="20"/>
      <c r="ED358" s="20"/>
      <c r="EE358" s="20"/>
      <c r="EF358" s="20"/>
      <c r="EG358" s="20"/>
      <c r="EH358" s="20"/>
      <c r="EI358" s="20"/>
      <c r="EJ358" s="20"/>
      <c r="EK358" s="20"/>
      <c r="EL358" s="20"/>
      <c r="EM358" s="20"/>
      <c r="EN358" s="20"/>
      <c r="EO358" s="20"/>
      <c r="EP358" s="20"/>
      <c r="EQ358" s="20"/>
      <c r="ER358" s="20"/>
      <c r="ES358" s="20"/>
      <c r="ET358" s="20"/>
      <c r="EU358" s="20"/>
      <c r="EV358" s="20"/>
      <c r="EW358" s="20"/>
      <c r="EX358" s="20"/>
      <c r="EY358" s="20"/>
      <c r="EZ358" s="20"/>
      <c r="FA358" s="20"/>
    </row>
    <row r="359" spans="2:157" s="4" customFormat="1" ht="15">
      <c r="B359" s="5" t="s">
        <v>14</v>
      </c>
      <c r="D359" s="6"/>
      <c r="E359" s="275"/>
      <c r="F359" s="64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0"/>
      <c r="CP359" s="20"/>
      <c r="CQ359" s="20"/>
      <c r="CR359" s="20"/>
      <c r="CS359" s="20"/>
      <c r="CT359" s="20"/>
      <c r="CU359" s="20"/>
      <c r="CV359" s="20"/>
      <c r="CW359" s="20"/>
      <c r="CX359" s="20"/>
      <c r="CY359" s="20"/>
      <c r="CZ359" s="20"/>
      <c r="DA359" s="20"/>
      <c r="DB359" s="20"/>
      <c r="DC359" s="20"/>
      <c r="DD359" s="20"/>
      <c r="DE359" s="20"/>
      <c r="DF359" s="20"/>
      <c r="DG359" s="20"/>
      <c r="DH359" s="20"/>
      <c r="DI359" s="20"/>
      <c r="DJ359" s="20"/>
      <c r="DK359" s="20"/>
      <c r="DL359" s="20"/>
      <c r="DM359" s="20"/>
      <c r="DN359" s="20"/>
      <c r="DO359" s="20"/>
      <c r="DP359" s="20"/>
      <c r="DQ359" s="20"/>
      <c r="DR359" s="20"/>
      <c r="DS359" s="20"/>
      <c r="DT359" s="20"/>
      <c r="DU359" s="20"/>
      <c r="DV359" s="20"/>
      <c r="DW359" s="20"/>
      <c r="DX359" s="20"/>
      <c r="DY359" s="20"/>
      <c r="DZ359" s="20"/>
      <c r="EA359" s="20"/>
      <c r="EB359" s="20"/>
      <c r="EC359" s="20"/>
      <c r="ED359" s="20"/>
      <c r="EE359" s="20"/>
      <c r="EF359" s="20"/>
      <c r="EG359" s="20"/>
      <c r="EH359" s="20"/>
      <c r="EI359" s="20"/>
      <c r="EJ359" s="20"/>
      <c r="EK359" s="20"/>
      <c r="EL359" s="20"/>
      <c r="EM359" s="20"/>
      <c r="EN359" s="20"/>
      <c r="EO359" s="20"/>
      <c r="EP359" s="20"/>
      <c r="EQ359" s="20"/>
      <c r="ER359" s="20"/>
      <c r="ES359" s="20"/>
      <c r="ET359" s="20"/>
      <c r="EU359" s="20"/>
      <c r="EV359" s="20"/>
      <c r="EW359" s="20"/>
      <c r="EX359" s="20"/>
      <c r="EY359" s="20"/>
      <c r="EZ359" s="20"/>
      <c r="FA359" s="20"/>
    </row>
    <row r="360" spans="2:157" s="4" customFormat="1" ht="15">
      <c r="B360" s="5" t="s">
        <v>39</v>
      </c>
      <c r="E360" s="275"/>
      <c r="F360" s="64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0"/>
      <c r="CP360" s="20"/>
      <c r="CQ360" s="20"/>
      <c r="CR360" s="20"/>
      <c r="CS360" s="20"/>
      <c r="CT360" s="20"/>
      <c r="CU360" s="20"/>
      <c r="CV360" s="20"/>
      <c r="CW360" s="20"/>
      <c r="CX360" s="20"/>
      <c r="CY360" s="20"/>
      <c r="CZ360" s="20"/>
      <c r="DA360" s="20"/>
      <c r="DB360" s="20"/>
      <c r="DC360" s="20"/>
      <c r="DD360" s="20"/>
      <c r="DE360" s="20"/>
      <c r="DF360" s="20"/>
      <c r="DG360" s="20"/>
      <c r="DH360" s="20"/>
      <c r="DI360" s="20"/>
      <c r="DJ360" s="20"/>
      <c r="DK360" s="20"/>
      <c r="DL360" s="20"/>
      <c r="DM360" s="20"/>
      <c r="DN360" s="20"/>
      <c r="DO360" s="20"/>
      <c r="DP360" s="20"/>
      <c r="DQ360" s="20"/>
      <c r="DR360" s="20"/>
      <c r="DS360" s="20"/>
      <c r="DT360" s="20"/>
      <c r="DU360" s="20"/>
      <c r="DV360" s="20"/>
      <c r="DW360" s="20"/>
      <c r="DX360" s="20"/>
      <c r="DY360" s="20"/>
      <c r="DZ360" s="20"/>
      <c r="EA360" s="20"/>
      <c r="EB360" s="20"/>
      <c r="EC360" s="20"/>
      <c r="ED360" s="20"/>
      <c r="EE360" s="20"/>
      <c r="EF360" s="20"/>
      <c r="EG360" s="20"/>
      <c r="EH360" s="20"/>
      <c r="EI360" s="20"/>
      <c r="EJ360" s="20"/>
      <c r="EK360" s="20"/>
      <c r="EL360" s="20"/>
      <c r="EM360" s="20"/>
      <c r="EN360" s="20"/>
      <c r="EO360" s="20"/>
      <c r="EP360" s="20"/>
      <c r="EQ360" s="20"/>
      <c r="ER360" s="20"/>
      <c r="ES360" s="20"/>
      <c r="ET360" s="20"/>
      <c r="EU360" s="20"/>
      <c r="EV360" s="20"/>
      <c r="EW360" s="20"/>
      <c r="EX360" s="20"/>
      <c r="EY360" s="20"/>
      <c r="EZ360" s="20"/>
      <c r="FA360" s="20"/>
    </row>
    <row r="361" spans="2:157" s="4" customFormat="1" ht="15">
      <c r="B361" s="5" t="s">
        <v>15</v>
      </c>
      <c r="D361" s="6"/>
      <c r="E361" s="275"/>
      <c r="F361" s="64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0"/>
      <c r="CP361" s="20"/>
      <c r="CQ361" s="20"/>
      <c r="CR361" s="20"/>
      <c r="CS361" s="20"/>
      <c r="CT361" s="20"/>
      <c r="CU361" s="20"/>
      <c r="CV361" s="20"/>
      <c r="CW361" s="20"/>
      <c r="CX361" s="20"/>
      <c r="CY361" s="20"/>
      <c r="CZ361" s="20"/>
      <c r="DA361" s="20"/>
      <c r="DB361" s="20"/>
      <c r="DC361" s="20"/>
      <c r="DD361" s="20"/>
      <c r="DE361" s="20"/>
      <c r="DF361" s="20"/>
      <c r="DG361" s="20"/>
      <c r="DH361" s="20"/>
      <c r="DI361" s="20"/>
      <c r="DJ361" s="20"/>
      <c r="DK361" s="20"/>
      <c r="DL361" s="20"/>
      <c r="DM361" s="20"/>
      <c r="DN361" s="20"/>
      <c r="DO361" s="20"/>
      <c r="DP361" s="20"/>
      <c r="DQ361" s="20"/>
      <c r="DR361" s="20"/>
      <c r="DS361" s="20"/>
      <c r="DT361" s="20"/>
      <c r="DU361" s="20"/>
      <c r="DV361" s="20"/>
      <c r="DW361" s="20"/>
      <c r="DX361" s="20"/>
      <c r="DY361" s="20"/>
      <c r="DZ361" s="20"/>
      <c r="EA361" s="20"/>
      <c r="EB361" s="20"/>
      <c r="EC361" s="20"/>
      <c r="ED361" s="20"/>
      <c r="EE361" s="20"/>
      <c r="EF361" s="20"/>
      <c r="EG361" s="20"/>
      <c r="EH361" s="20"/>
      <c r="EI361" s="20"/>
      <c r="EJ361" s="20"/>
      <c r="EK361" s="20"/>
      <c r="EL361" s="20"/>
      <c r="EM361" s="20"/>
      <c r="EN361" s="20"/>
      <c r="EO361" s="20"/>
      <c r="EP361" s="20"/>
      <c r="EQ361" s="20"/>
      <c r="ER361" s="20"/>
      <c r="ES361" s="20"/>
      <c r="ET361" s="20"/>
      <c r="EU361" s="20"/>
      <c r="EV361" s="20"/>
      <c r="EW361" s="20"/>
      <c r="EX361" s="20"/>
      <c r="EY361" s="20"/>
      <c r="EZ361" s="20"/>
      <c r="FA361" s="20"/>
    </row>
    <row r="362" spans="2:157" s="4" customFormat="1" ht="15">
      <c r="B362" s="5" t="s">
        <v>226</v>
      </c>
      <c r="D362" s="6"/>
      <c r="E362" s="275"/>
      <c r="F362" s="64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0"/>
      <c r="CP362" s="20"/>
      <c r="CQ362" s="20"/>
      <c r="CR362" s="20"/>
      <c r="CS362" s="20"/>
      <c r="CT362" s="20"/>
      <c r="CU362" s="20"/>
      <c r="CV362" s="20"/>
      <c r="CW362" s="20"/>
      <c r="CX362" s="20"/>
      <c r="CY362" s="20"/>
      <c r="CZ362" s="20"/>
      <c r="DA362" s="20"/>
      <c r="DB362" s="20"/>
      <c r="DC362" s="20"/>
      <c r="DD362" s="20"/>
      <c r="DE362" s="20"/>
      <c r="DF362" s="20"/>
      <c r="DG362" s="20"/>
      <c r="DH362" s="20"/>
      <c r="DI362" s="20"/>
      <c r="DJ362" s="20"/>
      <c r="DK362" s="20"/>
      <c r="DL362" s="20"/>
      <c r="DM362" s="20"/>
      <c r="DN362" s="20"/>
      <c r="DO362" s="20"/>
      <c r="DP362" s="20"/>
      <c r="DQ362" s="20"/>
      <c r="DR362" s="20"/>
      <c r="DS362" s="20"/>
      <c r="DT362" s="20"/>
      <c r="DU362" s="20"/>
      <c r="DV362" s="20"/>
      <c r="DW362" s="20"/>
      <c r="DX362" s="20"/>
      <c r="DY362" s="20"/>
      <c r="DZ362" s="20"/>
      <c r="EA362" s="20"/>
      <c r="EB362" s="20"/>
      <c r="EC362" s="20"/>
      <c r="ED362" s="20"/>
      <c r="EE362" s="20"/>
      <c r="EF362" s="20"/>
      <c r="EG362" s="20"/>
      <c r="EH362" s="20"/>
      <c r="EI362" s="20"/>
      <c r="EJ362" s="20"/>
      <c r="EK362" s="20"/>
      <c r="EL362" s="20"/>
      <c r="EM362" s="20"/>
      <c r="EN362" s="20"/>
      <c r="EO362" s="20"/>
      <c r="EP362" s="20"/>
      <c r="EQ362" s="20"/>
      <c r="ER362" s="20"/>
      <c r="ES362" s="20"/>
      <c r="ET362" s="20"/>
      <c r="EU362" s="20"/>
      <c r="EV362" s="20"/>
      <c r="EW362" s="20"/>
      <c r="EX362" s="20"/>
      <c r="EY362" s="20"/>
      <c r="EZ362" s="20"/>
      <c r="FA362" s="20"/>
    </row>
    <row r="363" spans="2:157" s="4" customFormat="1" ht="15">
      <c r="B363" s="2" t="s">
        <v>16</v>
      </c>
      <c r="D363" s="6"/>
      <c r="E363" s="275"/>
      <c r="F363" s="64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0"/>
      <c r="CP363" s="20"/>
      <c r="CQ363" s="20"/>
      <c r="CR363" s="20"/>
      <c r="CS363" s="20"/>
      <c r="CT363" s="20"/>
      <c r="CU363" s="20"/>
      <c r="CV363" s="20"/>
      <c r="CW363" s="20"/>
      <c r="CX363" s="20"/>
      <c r="CY363" s="20"/>
      <c r="CZ363" s="20"/>
      <c r="DA363" s="20"/>
      <c r="DB363" s="20"/>
      <c r="DC363" s="20"/>
      <c r="DD363" s="20"/>
      <c r="DE363" s="20"/>
      <c r="DF363" s="20"/>
      <c r="DG363" s="20"/>
      <c r="DH363" s="20"/>
      <c r="DI363" s="20"/>
      <c r="DJ363" s="20"/>
      <c r="DK363" s="20"/>
      <c r="DL363" s="20"/>
      <c r="DM363" s="20"/>
      <c r="DN363" s="20"/>
      <c r="DO363" s="20"/>
      <c r="DP363" s="20"/>
      <c r="DQ363" s="20"/>
      <c r="DR363" s="20"/>
      <c r="DS363" s="20"/>
      <c r="DT363" s="20"/>
      <c r="DU363" s="20"/>
      <c r="DV363" s="20"/>
      <c r="DW363" s="20"/>
      <c r="DX363" s="20"/>
      <c r="DY363" s="20"/>
      <c r="DZ363" s="20"/>
      <c r="EA363" s="20"/>
      <c r="EB363" s="20"/>
      <c r="EC363" s="20"/>
      <c r="ED363" s="20"/>
      <c r="EE363" s="20"/>
      <c r="EF363" s="20"/>
      <c r="EG363" s="20"/>
      <c r="EH363" s="20"/>
      <c r="EI363" s="20"/>
      <c r="EJ363" s="20"/>
      <c r="EK363" s="20"/>
      <c r="EL363" s="20"/>
      <c r="EM363" s="20"/>
      <c r="EN363" s="20"/>
      <c r="EO363" s="20"/>
      <c r="EP363" s="20"/>
      <c r="EQ363" s="20"/>
      <c r="ER363" s="20"/>
      <c r="ES363" s="20"/>
      <c r="ET363" s="20"/>
      <c r="EU363" s="20"/>
      <c r="EV363" s="20"/>
      <c r="EW363" s="20"/>
      <c r="EX363" s="20"/>
      <c r="EY363" s="20"/>
      <c r="EZ363" s="20"/>
      <c r="FA363" s="20"/>
    </row>
    <row r="364" spans="2:157" s="4" customFormat="1" ht="15">
      <c r="B364" s="2"/>
      <c r="C364" s="4" t="s">
        <v>5</v>
      </c>
      <c r="D364" s="6">
        <v>96</v>
      </c>
      <c r="E364" s="275">
        <v>0</v>
      </c>
      <c r="F364" s="34">
        <f>D364*E364</f>
        <v>0</v>
      </c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0"/>
      <c r="CP364" s="20"/>
      <c r="CQ364" s="20"/>
      <c r="CR364" s="20"/>
      <c r="CS364" s="20"/>
      <c r="CT364" s="20"/>
      <c r="CU364" s="20"/>
      <c r="CV364" s="20"/>
      <c r="CW364" s="20"/>
      <c r="CX364" s="20"/>
      <c r="CY364" s="20"/>
      <c r="CZ364" s="20"/>
      <c r="DA364" s="20"/>
      <c r="DB364" s="20"/>
      <c r="DC364" s="20"/>
      <c r="DD364" s="20"/>
      <c r="DE364" s="20"/>
      <c r="DF364" s="20"/>
      <c r="DG364" s="20"/>
      <c r="DH364" s="20"/>
      <c r="DI364" s="20"/>
      <c r="DJ364" s="20"/>
      <c r="DK364" s="20"/>
      <c r="DL364" s="20"/>
      <c r="DM364" s="20"/>
      <c r="DN364" s="20"/>
      <c r="DO364" s="20"/>
      <c r="DP364" s="20"/>
      <c r="DQ364" s="20"/>
      <c r="DR364" s="20"/>
      <c r="DS364" s="20"/>
      <c r="DT364" s="20"/>
      <c r="DU364" s="20"/>
      <c r="DV364" s="20"/>
      <c r="DW364" s="20"/>
      <c r="DX364" s="20"/>
      <c r="DY364" s="20"/>
      <c r="DZ364" s="20"/>
      <c r="EA364" s="20"/>
      <c r="EB364" s="20"/>
      <c r="EC364" s="20"/>
      <c r="ED364" s="20"/>
      <c r="EE364" s="20"/>
      <c r="EF364" s="20"/>
      <c r="EG364" s="20"/>
      <c r="EH364" s="20"/>
      <c r="EI364" s="20"/>
      <c r="EJ364" s="20"/>
      <c r="EK364" s="20"/>
      <c r="EL364" s="20"/>
      <c r="EM364" s="20"/>
      <c r="EN364" s="20"/>
      <c r="EO364" s="20"/>
      <c r="EP364" s="20"/>
      <c r="EQ364" s="20"/>
      <c r="ER364" s="20"/>
      <c r="ES364" s="20"/>
      <c r="ET364" s="20"/>
      <c r="EU364" s="20"/>
      <c r="EV364" s="20"/>
      <c r="EW364" s="20"/>
      <c r="EX364" s="20"/>
      <c r="EY364" s="20"/>
      <c r="EZ364" s="20"/>
      <c r="FA364" s="20"/>
    </row>
    <row r="365" spans="2:155" s="4" customFormat="1" ht="15">
      <c r="B365" s="2"/>
      <c r="D365" s="6"/>
      <c r="E365" s="275"/>
      <c r="F365" s="64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0"/>
      <c r="CP365" s="20"/>
      <c r="CQ365" s="20"/>
      <c r="CR365" s="20"/>
      <c r="CS365" s="20"/>
      <c r="CT365" s="20"/>
      <c r="CU365" s="20"/>
      <c r="CV365" s="20"/>
      <c r="CW365" s="20"/>
      <c r="CX365" s="20"/>
      <c r="CY365" s="20"/>
      <c r="CZ365" s="20"/>
      <c r="DA365" s="20"/>
      <c r="DB365" s="20"/>
      <c r="DC365" s="20"/>
      <c r="DD365" s="20"/>
      <c r="DE365" s="20"/>
      <c r="DF365" s="20"/>
      <c r="DG365" s="20"/>
      <c r="DH365" s="20"/>
      <c r="DI365" s="20"/>
      <c r="DJ365" s="20"/>
      <c r="DK365" s="20"/>
      <c r="DL365" s="20"/>
      <c r="DM365" s="20"/>
      <c r="DN365" s="20"/>
      <c r="DO365" s="20"/>
      <c r="DP365" s="20"/>
      <c r="DQ365" s="20"/>
      <c r="DR365" s="20"/>
      <c r="DS365" s="20"/>
      <c r="DT365" s="20"/>
      <c r="DU365" s="20"/>
      <c r="DV365" s="20"/>
      <c r="DW365" s="20"/>
      <c r="DX365" s="20"/>
      <c r="DY365" s="20"/>
      <c r="DZ365" s="20"/>
      <c r="EA365" s="20"/>
      <c r="EB365" s="20"/>
      <c r="EC365" s="20"/>
      <c r="ED365" s="20"/>
      <c r="EE365" s="20"/>
      <c r="EF365" s="20"/>
      <c r="EG365" s="20"/>
      <c r="EH365" s="20"/>
      <c r="EI365" s="20"/>
      <c r="EJ365" s="20"/>
      <c r="EK365" s="20"/>
      <c r="EL365" s="20"/>
      <c r="EM365" s="20"/>
      <c r="EN365" s="20"/>
      <c r="EO365" s="20"/>
      <c r="EP365" s="20"/>
      <c r="EQ365" s="20"/>
      <c r="ER365" s="20"/>
      <c r="ES365" s="20"/>
      <c r="ET365" s="20"/>
      <c r="EU365" s="20"/>
      <c r="EV365" s="20"/>
      <c r="EW365" s="20"/>
      <c r="EX365" s="20"/>
      <c r="EY365" s="20"/>
    </row>
    <row r="366" spans="1:157" s="4" customFormat="1" ht="15">
      <c r="A366" s="4" t="s">
        <v>32</v>
      </c>
      <c r="B366" s="5"/>
      <c r="D366" s="6"/>
      <c r="E366" s="275"/>
      <c r="F366" s="64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0"/>
      <c r="CP366" s="20"/>
      <c r="CQ366" s="20"/>
      <c r="CR366" s="20"/>
      <c r="CS366" s="20"/>
      <c r="CT366" s="20"/>
      <c r="CU366" s="20"/>
      <c r="CV366" s="20"/>
      <c r="CW366" s="20"/>
      <c r="CX366" s="20"/>
      <c r="CY366" s="20"/>
      <c r="CZ366" s="20"/>
      <c r="DA366" s="20"/>
      <c r="DB366" s="20"/>
      <c r="DC366" s="20"/>
      <c r="DD366" s="20"/>
      <c r="DE366" s="20"/>
      <c r="DF366" s="20"/>
      <c r="DG366" s="20"/>
      <c r="DH366" s="20"/>
      <c r="DI366" s="20"/>
      <c r="DJ366" s="20"/>
      <c r="DK366" s="20"/>
      <c r="DL366" s="20"/>
      <c r="DM366" s="20"/>
      <c r="DN366" s="20"/>
      <c r="DO366" s="20"/>
      <c r="DP366" s="20"/>
      <c r="DQ366" s="20"/>
      <c r="DR366" s="20"/>
      <c r="DS366" s="20"/>
      <c r="DT366" s="20"/>
      <c r="DU366" s="20"/>
      <c r="DV366" s="20"/>
      <c r="DW366" s="20"/>
      <c r="DX366" s="20"/>
      <c r="DY366" s="20"/>
      <c r="DZ366" s="20"/>
      <c r="EA366" s="20"/>
      <c r="EB366" s="20"/>
      <c r="EC366" s="20"/>
      <c r="ED366" s="20"/>
      <c r="EE366" s="20"/>
      <c r="EF366" s="20"/>
      <c r="EG366" s="20"/>
      <c r="EH366" s="20"/>
      <c r="EI366" s="20"/>
      <c r="EJ366" s="20"/>
      <c r="EK366" s="20"/>
      <c r="EL366" s="20"/>
      <c r="EM366" s="20"/>
      <c r="EN366" s="20"/>
      <c r="EO366" s="20"/>
      <c r="EP366" s="20"/>
      <c r="EQ366" s="20"/>
      <c r="ER366" s="20"/>
      <c r="ES366" s="20"/>
      <c r="ET366" s="20"/>
      <c r="EU366" s="20"/>
      <c r="EV366" s="20"/>
      <c r="EW366" s="20"/>
      <c r="EX366" s="20"/>
      <c r="EY366" s="20"/>
      <c r="EZ366" s="20"/>
      <c r="FA366" s="20"/>
    </row>
    <row r="367" spans="2:157" s="4" customFormat="1" ht="30">
      <c r="B367" s="5" t="s">
        <v>201</v>
      </c>
      <c r="D367" s="6"/>
      <c r="E367" s="275"/>
      <c r="F367" s="64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0"/>
      <c r="CP367" s="20"/>
      <c r="CQ367" s="20"/>
      <c r="CR367" s="20"/>
      <c r="CS367" s="20"/>
      <c r="CT367" s="20"/>
      <c r="CU367" s="20"/>
      <c r="CV367" s="20"/>
      <c r="CW367" s="20"/>
      <c r="CX367" s="20"/>
      <c r="CY367" s="20"/>
      <c r="CZ367" s="20"/>
      <c r="DA367" s="20"/>
      <c r="DB367" s="20"/>
      <c r="DC367" s="20"/>
      <c r="DD367" s="20"/>
      <c r="DE367" s="20"/>
      <c r="DF367" s="20"/>
      <c r="DG367" s="20"/>
      <c r="DH367" s="20"/>
      <c r="DI367" s="20"/>
      <c r="DJ367" s="20"/>
      <c r="DK367" s="20"/>
      <c r="DL367" s="20"/>
      <c r="DM367" s="20"/>
      <c r="DN367" s="20"/>
      <c r="DO367" s="20"/>
      <c r="DP367" s="20"/>
      <c r="DQ367" s="20"/>
      <c r="DR367" s="20"/>
      <c r="DS367" s="20"/>
      <c r="DT367" s="20"/>
      <c r="DU367" s="20"/>
      <c r="DV367" s="20"/>
      <c r="DW367" s="20"/>
      <c r="DX367" s="20"/>
      <c r="DY367" s="20"/>
      <c r="DZ367" s="20"/>
      <c r="EA367" s="20"/>
      <c r="EB367" s="20"/>
      <c r="EC367" s="20"/>
      <c r="ED367" s="20"/>
      <c r="EE367" s="20"/>
      <c r="EF367" s="20"/>
      <c r="EG367" s="20"/>
      <c r="EH367" s="20"/>
      <c r="EI367" s="20"/>
      <c r="EJ367" s="20"/>
      <c r="EK367" s="20"/>
      <c r="EL367" s="20"/>
      <c r="EM367" s="20"/>
      <c r="EN367" s="20"/>
      <c r="EO367" s="20"/>
      <c r="EP367" s="20"/>
      <c r="EQ367" s="20"/>
      <c r="ER367" s="20"/>
      <c r="ES367" s="20"/>
      <c r="ET367" s="20"/>
      <c r="EU367" s="20"/>
      <c r="EV367" s="20"/>
      <c r="EW367" s="20"/>
      <c r="EX367" s="20"/>
      <c r="EY367" s="20"/>
      <c r="EZ367" s="20"/>
      <c r="FA367" s="20"/>
    </row>
    <row r="368" spans="2:157" s="4" customFormat="1" ht="15">
      <c r="B368" s="5" t="s">
        <v>38</v>
      </c>
      <c r="D368" s="6"/>
      <c r="E368" s="275"/>
      <c r="F368" s="64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0"/>
      <c r="CP368" s="20"/>
      <c r="CQ368" s="20"/>
      <c r="CR368" s="20"/>
      <c r="CS368" s="20"/>
      <c r="CT368" s="20"/>
      <c r="CU368" s="20"/>
      <c r="CV368" s="20"/>
      <c r="CW368" s="20"/>
      <c r="CX368" s="20"/>
      <c r="CY368" s="20"/>
      <c r="CZ368" s="20"/>
      <c r="DA368" s="20"/>
      <c r="DB368" s="20"/>
      <c r="DC368" s="20"/>
      <c r="DD368" s="20"/>
      <c r="DE368" s="20"/>
      <c r="DF368" s="20"/>
      <c r="DG368" s="20"/>
      <c r="DH368" s="20"/>
      <c r="DI368" s="20"/>
      <c r="DJ368" s="20"/>
      <c r="DK368" s="20"/>
      <c r="DL368" s="20"/>
      <c r="DM368" s="20"/>
      <c r="DN368" s="20"/>
      <c r="DO368" s="20"/>
      <c r="DP368" s="20"/>
      <c r="DQ368" s="20"/>
      <c r="DR368" s="20"/>
      <c r="DS368" s="20"/>
      <c r="DT368" s="20"/>
      <c r="DU368" s="20"/>
      <c r="DV368" s="20"/>
      <c r="DW368" s="20"/>
      <c r="DX368" s="20"/>
      <c r="DY368" s="20"/>
      <c r="DZ368" s="20"/>
      <c r="EA368" s="20"/>
      <c r="EB368" s="20"/>
      <c r="EC368" s="20"/>
      <c r="ED368" s="20"/>
      <c r="EE368" s="20"/>
      <c r="EF368" s="20"/>
      <c r="EG368" s="20"/>
      <c r="EH368" s="20"/>
      <c r="EI368" s="20"/>
      <c r="EJ368" s="20"/>
      <c r="EK368" s="20"/>
      <c r="EL368" s="20"/>
      <c r="EM368" s="20"/>
      <c r="EN368" s="20"/>
      <c r="EO368" s="20"/>
      <c r="EP368" s="20"/>
      <c r="EQ368" s="20"/>
      <c r="ER368" s="20"/>
      <c r="ES368" s="20"/>
      <c r="ET368" s="20"/>
      <c r="EU368" s="20"/>
      <c r="EV368" s="20"/>
      <c r="EW368" s="20"/>
      <c r="EX368" s="20"/>
      <c r="EY368" s="20"/>
      <c r="EZ368" s="20"/>
      <c r="FA368" s="20"/>
    </row>
    <row r="369" spans="2:157" s="4" customFormat="1" ht="15">
      <c r="B369" s="5" t="s">
        <v>13</v>
      </c>
      <c r="D369" s="6"/>
      <c r="E369" s="275"/>
      <c r="F369" s="64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0"/>
      <c r="CP369" s="20"/>
      <c r="CQ369" s="20"/>
      <c r="CR369" s="20"/>
      <c r="CS369" s="20"/>
      <c r="CT369" s="20"/>
      <c r="CU369" s="20"/>
      <c r="CV369" s="20"/>
      <c r="CW369" s="20"/>
      <c r="CX369" s="20"/>
      <c r="CY369" s="20"/>
      <c r="CZ369" s="20"/>
      <c r="DA369" s="20"/>
      <c r="DB369" s="20"/>
      <c r="DC369" s="20"/>
      <c r="DD369" s="20"/>
      <c r="DE369" s="20"/>
      <c r="DF369" s="20"/>
      <c r="DG369" s="20"/>
      <c r="DH369" s="20"/>
      <c r="DI369" s="20"/>
      <c r="DJ369" s="20"/>
      <c r="DK369" s="20"/>
      <c r="DL369" s="20"/>
      <c r="DM369" s="20"/>
      <c r="DN369" s="20"/>
      <c r="DO369" s="20"/>
      <c r="DP369" s="20"/>
      <c r="DQ369" s="20"/>
      <c r="DR369" s="20"/>
      <c r="DS369" s="20"/>
      <c r="DT369" s="20"/>
      <c r="DU369" s="20"/>
      <c r="DV369" s="20"/>
      <c r="DW369" s="20"/>
      <c r="DX369" s="20"/>
      <c r="DY369" s="20"/>
      <c r="DZ369" s="20"/>
      <c r="EA369" s="20"/>
      <c r="EB369" s="20"/>
      <c r="EC369" s="20"/>
      <c r="ED369" s="20"/>
      <c r="EE369" s="20"/>
      <c r="EF369" s="20"/>
      <c r="EG369" s="20"/>
      <c r="EH369" s="20"/>
      <c r="EI369" s="20"/>
      <c r="EJ369" s="20"/>
      <c r="EK369" s="20"/>
      <c r="EL369" s="20"/>
      <c r="EM369" s="20"/>
      <c r="EN369" s="20"/>
      <c r="EO369" s="20"/>
      <c r="EP369" s="20"/>
      <c r="EQ369" s="20"/>
      <c r="ER369" s="20"/>
      <c r="ES369" s="20"/>
      <c r="ET369" s="20"/>
      <c r="EU369" s="20"/>
      <c r="EV369" s="20"/>
      <c r="EW369" s="20"/>
      <c r="EX369" s="20"/>
      <c r="EY369" s="20"/>
      <c r="EZ369" s="20"/>
      <c r="FA369" s="20"/>
    </row>
    <row r="370" spans="2:157" s="4" customFormat="1" ht="15">
      <c r="B370" s="5" t="s">
        <v>14</v>
      </c>
      <c r="D370" s="6"/>
      <c r="E370" s="275"/>
      <c r="F370" s="64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0"/>
      <c r="CP370" s="20"/>
      <c r="CQ370" s="20"/>
      <c r="CR370" s="20"/>
      <c r="CS370" s="20"/>
      <c r="CT370" s="20"/>
      <c r="CU370" s="20"/>
      <c r="CV370" s="20"/>
      <c r="CW370" s="20"/>
      <c r="CX370" s="20"/>
      <c r="CY370" s="20"/>
      <c r="CZ370" s="20"/>
      <c r="DA370" s="20"/>
      <c r="DB370" s="20"/>
      <c r="DC370" s="20"/>
      <c r="DD370" s="20"/>
      <c r="DE370" s="20"/>
      <c r="DF370" s="20"/>
      <c r="DG370" s="20"/>
      <c r="DH370" s="20"/>
      <c r="DI370" s="20"/>
      <c r="DJ370" s="20"/>
      <c r="DK370" s="20"/>
      <c r="DL370" s="20"/>
      <c r="DM370" s="20"/>
      <c r="DN370" s="20"/>
      <c r="DO370" s="20"/>
      <c r="DP370" s="20"/>
      <c r="DQ370" s="20"/>
      <c r="DR370" s="20"/>
      <c r="DS370" s="20"/>
      <c r="DT370" s="20"/>
      <c r="DU370" s="20"/>
      <c r="DV370" s="20"/>
      <c r="DW370" s="20"/>
      <c r="DX370" s="20"/>
      <c r="DY370" s="20"/>
      <c r="DZ370" s="20"/>
      <c r="EA370" s="20"/>
      <c r="EB370" s="20"/>
      <c r="EC370" s="20"/>
      <c r="ED370" s="20"/>
      <c r="EE370" s="20"/>
      <c r="EF370" s="20"/>
      <c r="EG370" s="20"/>
      <c r="EH370" s="20"/>
      <c r="EI370" s="20"/>
      <c r="EJ370" s="20"/>
      <c r="EK370" s="20"/>
      <c r="EL370" s="20"/>
      <c r="EM370" s="20"/>
      <c r="EN370" s="20"/>
      <c r="EO370" s="20"/>
      <c r="EP370" s="20"/>
      <c r="EQ370" s="20"/>
      <c r="ER370" s="20"/>
      <c r="ES370" s="20"/>
      <c r="ET370" s="20"/>
      <c r="EU370" s="20"/>
      <c r="EV370" s="20"/>
      <c r="EW370" s="20"/>
      <c r="EX370" s="20"/>
      <c r="EY370" s="20"/>
      <c r="EZ370" s="20"/>
      <c r="FA370" s="20"/>
    </row>
    <row r="371" spans="2:157" s="4" customFormat="1" ht="15">
      <c r="B371" s="5" t="s">
        <v>39</v>
      </c>
      <c r="E371" s="275"/>
      <c r="F371" s="64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0"/>
      <c r="CP371" s="20"/>
      <c r="CQ371" s="20"/>
      <c r="CR371" s="20"/>
      <c r="CS371" s="20"/>
      <c r="CT371" s="20"/>
      <c r="CU371" s="20"/>
      <c r="CV371" s="20"/>
      <c r="CW371" s="20"/>
      <c r="CX371" s="20"/>
      <c r="CY371" s="20"/>
      <c r="CZ371" s="20"/>
      <c r="DA371" s="20"/>
      <c r="DB371" s="20"/>
      <c r="DC371" s="20"/>
      <c r="DD371" s="20"/>
      <c r="DE371" s="20"/>
      <c r="DF371" s="20"/>
      <c r="DG371" s="20"/>
      <c r="DH371" s="20"/>
      <c r="DI371" s="20"/>
      <c r="DJ371" s="20"/>
      <c r="DK371" s="20"/>
      <c r="DL371" s="20"/>
      <c r="DM371" s="20"/>
      <c r="DN371" s="20"/>
      <c r="DO371" s="20"/>
      <c r="DP371" s="20"/>
      <c r="DQ371" s="20"/>
      <c r="DR371" s="20"/>
      <c r="DS371" s="20"/>
      <c r="DT371" s="20"/>
      <c r="DU371" s="20"/>
      <c r="DV371" s="20"/>
      <c r="DW371" s="20"/>
      <c r="DX371" s="20"/>
      <c r="DY371" s="20"/>
      <c r="DZ371" s="20"/>
      <c r="EA371" s="20"/>
      <c r="EB371" s="20"/>
      <c r="EC371" s="20"/>
      <c r="ED371" s="20"/>
      <c r="EE371" s="20"/>
      <c r="EF371" s="20"/>
      <c r="EG371" s="20"/>
      <c r="EH371" s="20"/>
      <c r="EI371" s="20"/>
      <c r="EJ371" s="20"/>
      <c r="EK371" s="20"/>
      <c r="EL371" s="20"/>
      <c r="EM371" s="20"/>
      <c r="EN371" s="20"/>
      <c r="EO371" s="20"/>
      <c r="EP371" s="20"/>
      <c r="EQ371" s="20"/>
      <c r="ER371" s="20"/>
      <c r="ES371" s="20"/>
      <c r="ET371" s="20"/>
      <c r="EU371" s="20"/>
      <c r="EV371" s="20"/>
      <c r="EW371" s="20"/>
      <c r="EX371" s="20"/>
      <c r="EY371" s="20"/>
      <c r="EZ371" s="20"/>
      <c r="FA371" s="20"/>
    </row>
    <row r="372" spans="2:157" s="4" customFormat="1" ht="15">
      <c r="B372" s="5" t="s">
        <v>15</v>
      </c>
      <c r="D372" s="6"/>
      <c r="E372" s="275"/>
      <c r="F372" s="64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0"/>
      <c r="CP372" s="20"/>
      <c r="CQ372" s="20"/>
      <c r="CR372" s="20"/>
      <c r="CS372" s="20"/>
      <c r="CT372" s="20"/>
      <c r="CU372" s="20"/>
      <c r="CV372" s="20"/>
      <c r="CW372" s="20"/>
      <c r="CX372" s="20"/>
      <c r="CY372" s="20"/>
      <c r="CZ372" s="20"/>
      <c r="DA372" s="20"/>
      <c r="DB372" s="20"/>
      <c r="DC372" s="20"/>
      <c r="DD372" s="20"/>
      <c r="DE372" s="20"/>
      <c r="DF372" s="20"/>
      <c r="DG372" s="20"/>
      <c r="DH372" s="20"/>
      <c r="DI372" s="20"/>
      <c r="DJ372" s="20"/>
      <c r="DK372" s="20"/>
      <c r="DL372" s="20"/>
      <c r="DM372" s="20"/>
      <c r="DN372" s="20"/>
      <c r="DO372" s="20"/>
      <c r="DP372" s="20"/>
      <c r="DQ372" s="20"/>
      <c r="DR372" s="20"/>
      <c r="DS372" s="20"/>
      <c r="DT372" s="20"/>
      <c r="DU372" s="20"/>
      <c r="DV372" s="20"/>
      <c r="DW372" s="20"/>
      <c r="DX372" s="20"/>
      <c r="DY372" s="20"/>
      <c r="DZ372" s="20"/>
      <c r="EA372" s="20"/>
      <c r="EB372" s="20"/>
      <c r="EC372" s="20"/>
      <c r="ED372" s="20"/>
      <c r="EE372" s="20"/>
      <c r="EF372" s="20"/>
      <c r="EG372" s="20"/>
      <c r="EH372" s="20"/>
      <c r="EI372" s="20"/>
      <c r="EJ372" s="20"/>
      <c r="EK372" s="20"/>
      <c r="EL372" s="20"/>
      <c r="EM372" s="20"/>
      <c r="EN372" s="20"/>
      <c r="EO372" s="20"/>
      <c r="EP372" s="20"/>
      <c r="EQ372" s="20"/>
      <c r="ER372" s="20"/>
      <c r="ES372" s="20"/>
      <c r="ET372" s="20"/>
      <c r="EU372" s="20"/>
      <c r="EV372" s="20"/>
      <c r="EW372" s="20"/>
      <c r="EX372" s="20"/>
      <c r="EY372" s="20"/>
      <c r="EZ372" s="20"/>
      <c r="FA372" s="20"/>
    </row>
    <row r="373" spans="2:157" s="4" customFormat="1" ht="15">
      <c r="B373" s="5" t="s">
        <v>226</v>
      </c>
      <c r="D373" s="6"/>
      <c r="E373" s="275"/>
      <c r="F373" s="64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0"/>
      <c r="CP373" s="20"/>
      <c r="CQ373" s="20"/>
      <c r="CR373" s="20"/>
      <c r="CS373" s="20"/>
      <c r="CT373" s="20"/>
      <c r="CU373" s="20"/>
      <c r="CV373" s="20"/>
      <c r="CW373" s="20"/>
      <c r="CX373" s="20"/>
      <c r="CY373" s="20"/>
      <c r="CZ373" s="20"/>
      <c r="DA373" s="20"/>
      <c r="DB373" s="20"/>
      <c r="DC373" s="20"/>
      <c r="DD373" s="20"/>
      <c r="DE373" s="20"/>
      <c r="DF373" s="20"/>
      <c r="DG373" s="20"/>
      <c r="DH373" s="20"/>
      <c r="DI373" s="20"/>
      <c r="DJ373" s="20"/>
      <c r="DK373" s="20"/>
      <c r="DL373" s="20"/>
      <c r="DM373" s="20"/>
      <c r="DN373" s="20"/>
      <c r="DO373" s="20"/>
      <c r="DP373" s="20"/>
      <c r="DQ373" s="20"/>
      <c r="DR373" s="20"/>
      <c r="DS373" s="20"/>
      <c r="DT373" s="20"/>
      <c r="DU373" s="20"/>
      <c r="DV373" s="20"/>
      <c r="DW373" s="20"/>
      <c r="DX373" s="20"/>
      <c r="DY373" s="20"/>
      <c r="DZ373" s="20"/>
      <c r="EA373" s="20"/>
      <c r="EB373" s="20"/>
      <c r="EC373" s="20"/>
      <c r="ED373" s="20"/>
      <c r="EE373" s="20"/>
      <c r="EF373" s="20"/>
      <c r="EG373" s="20"/>
      <c r="EH373" s="20"/>
      <c r="EI373" s="20"/>
      <c r="EJ373" s="20"/>
      <c r="EK373" s="20"/>
      <c r="EL373" s="20"/>
      <c r="EM373" s="20"/>
      <c r="EN373" s="20"/>
      <c r="EO373" s="20"/>
      <c r="EP373" s="20"/>
      <c r="EQ373" s="20"/>
      <c r="ER373" s="20"/>
      <c r="ES373" s="20"/>
      <c r="ET373" s="20"/>
      <c r="EU373" s="20"/>
      <c r="EV373" s="20"/>
      <c r="EW373" s="20"/>
      <c r="EX373" s="20"/>
      <c r="EY373" s="20"/>
      <c r="EZ373" s="20"/>
      <c r="FA373" s="20"/>
    </row>
    <row r="374" spans="2:157" s="4" customFormat="1" ht="15">
      <c r="B374" s="2" t="s">
        <v>16</v>
      </c>
      <c r="D374" s="6"/>
      <c r="E374" s="275"/>
      <c r="F374" s="64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0"/>
      <c r="CP374" s="20"/>
      <c r="CQ374" s="20"/>
      <c r="CR374" s="20"/>
      <c r="CS374" s="20"/>
      <c r="CT374" s="20"/>
      <c r="CU374" s="20"/>
      <c r="CV374" s="20"/>
      <c r="CW374" s="20"/>
      <c r="CX374" s="20"/>
      <c r="CY374" s="20"/>
      <c r="CZ374" s="20"/>
      <c r="DA374" s="20"/>
      <c r="DB374" s="20"/>
      <c r="DC374" s="20"/>
      <c r="DD374" s="20"/>
      <c r="DE374" s="20"/>
      <c r="DF374" s="20"/>
      <c r="DG374" s="20"/>
      <c r="DH374" s="20"/>
      <c r="DI374" s="20"/>
      <c r="DJ374" s="20"/>
      <c r="DK374" s="20"/>
      <c r="DL374" s="20"/>
      <c r="DM374" s="20"/>
      <c r="DN374" s="20"/>
      <c r="DO374" s="20"/>
      <c r="DP374" s="20"/>
      <c r="DQ374" s="20"/>
      <c r="DR374" s="20"/>
      <c r="DS374" s="20"/>
      <c r="DT374" s="20"/>
      <c r="DU374" s="20"/>
      <c r="DV374" s="20"/>
      <c r="DW374" s="20"/>
      <c r="DX374" s="20"/>
      <c r="DY374" s="20"/>
      <c r="DZ374" s="20"/>
      <c r="EA374" s="20"/>
      <c r="EB374" s="20"/>
      <c r="EC374" s="20"/>
      <c r="ED374" s="20"/>
      <c r="EE374" s="20"/>
      <c r="EF374" s="20"/>
      <c r="EG374" s="20"/>
      <c r="EH374" s="20"/>
      <c r="EI374" s="20"/>
      <c r="EJ374" s="20"/>
      <c r="EK374" s="20"/>
      <c r="EL374" s="20"/>
      <c r="EM374" s="20"/>
      <c r="EN374" s="20"/>
      <c r="EO374" s="20"/>
      <c r="EP374" s="20"/>
      <c r="EQ374" s="20"/>
      <c r="ER374" s="20"/>
      <c r="ES374" s="20"/>
      <c r="ET374" s="20"/>
      <c r="EU374" s="20"/>
      <c r="EV374" s="20"/>
      <c r="EW374" s="20"/>
      <c r="EX374" s="20"/>
      <c r="EY374" s="20"/>
      <c r="EZ374" s="20"/>
      <c r="FA374" s="20"/>
    </row>
    <row r="375" spans="2:157" s="4" customFormat="1" ht="15">
      <c r="B375" s="2"/>
      <c r="C375" s="4" t="s">
        <v>5</v>
      </c>
      <c r="D375" s="6">
        <v>84</v>
      </c>
      <c r="E375" s="275">
        <v>0</v>
      </c>
      <c r="F375" s="34">
        <f>D375*E375</f>
        <v>0</v>
      </c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0"/>
      <c r="CP375" s="20"/>
      <c r="CQ375" s="20"/>
      <c r="CR375" s="20"/>
      <c r="CS375" s="20"/>
      <c r="CT375" s="20"/>
      <c r="CU375" s="20"/>
      <c r="CV375" s="20"/>
      <c r="CW375" s="20"/>
      <c r="CX375" s="20"/>
      <c r="CY375" s="20"/>
      <c r="CZ375" s="20"/>
      <c r="DA375" s="20"/>
      <c r="DB375" s="20"/>
      <c r="DC375" s="20"/>
      <c r="DD375" s="20"/>
      <c r="DE375" s="20"/>
      <c r="DF375" s="20"/>
      <c r="DG375" s="20"/>
      <c r="DH375" s="20"/>
      <c r="DI375" s="20"/>
      <c r="DJ375" s="20"/>
      <c r="DK375" s="20"/>
      <c r="DL375" s="20"/>
      <c r="DM375" s="20"/>
      <c r="DN375" s="20"/>
      <c r="DO375" s="20"/>
      <c r="DP375" s="20"/>
      <c r="DQ375" s="20"/>
      <c r="DR375" s="20"/>
      <c r="DS375" s="20"/>
      <c r="DT375" s="20"/>
      <c r="DU375" s="20"/>
      <c r="DV375" s="20"/>
      <c r="DW375" s="20"/>
      <c r="DX375" s="20"/>
      <c r="DY375" s="20"/>
      <c r="DZ375" s="20"/>
      <c r="EA375" s="20"/>
      <c r="EB375" s="20"/>
      <c r="EC375" s="20"/>
      <c r="ED375" s="20"/>
      <c r="EE375" s="20"/>
      <c r="EF375" s="20"/>
      <c r="EG375" s="20"/>
      <c r="EH375" s="20"/>
      <c r="EI375" s="20"/>
      <c r="EJ375" s="20"/>
      <c r="EK375" s="20"/>
      <c r="EL375" s="20"/>
      <c r="EM375" s="20"/>
      <c r="EN375" s="20"/>
      <c r="EO375" s="20"/>
      <c r="EP375" s="20"/>
      <c r="EQ375" s="20"/>
      <c r="ER375" s="20"/>
      <c r="ES375" s="20"/>
      <c r="ET375" s="20"/>
      <c r="EU375" s="20"/>
      <c r="EV375" s="20"/>
      <c r="EW375" s="20"/>
      <c r="EX375" s="20"/>
      <c r="EY375" s="20"/>
      <c r="EZ375" s="20"/>
      <c r="FA375" s="20"/>
    </row>
    <row r="376" spans="2:155" s="4" customFormat="1" ht="15">
      <c r="B376" s="2"/>
      <c r="D376" s="6"/>
      <c r="E376" s="275"/>
      <c r="F376" s="64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0"/>
      <c r="CP376" s="20"/>
      <c r="CQ376" s="20"/>
      <c r="CR376" s="20"/>
      <c r="CS376" s="20"/>
      <c r="CT376" s="20"/>
      <c r="CU376" s="20"/>
      <c r="CV376" s="20"/>
      <c r="CW376" s="20"/>
      <c r="CX376" s="20"/>
      <c r="CY376" s="20"/>
      <c r="CZ376" s="20"/>
      <c r="DA376" s="20"/>
      <c r="DB376" s="20"/>
      <c r="DC376" s="20"/>
      <c r="DD376" s="20"/>
      <c r="DE376" s="20"/>
      <c r="DF376" s="20"/>
      <c r="DG376" s="20"/>
      <c r="DH376" s="20"/>
      <c r="DI376" s="20"/>
      <c r="DJ376" s="20"/>
      <c r="DK376" s="20"/>
      <c r="DL376" s="20"/>
      <c r="DM376" s="20"/>
      <c r="DN376" s="20"/>
      <c r="DO376" s="20"/>
      <c r="DP376" s="20"/>
      <c r="DQ376" s="20"/>
      <c r="DR376" s="20"/>
      <c r="DS376" s="20"/>
      <c r="DT376" s="20"/>
      <c r="DU376" s="20"/>
      <c r="DV376" s="20"/>
      <c r="DW376" s="20"/>
      <c r="DX376" s="20"/>
      <c r="DY376" s="20"/>
      <c r="DZ376" s="20"/>
      <c r="EA376" s="20"/>
      <c r="EB376" s="20"/>
      <c r="EC376" s="20"/>
      <c r="ED376" s="20"/>
      <c r="EE376" s="20"/>
      <c r="EF376" s="20"/>
      <c r="EG376" s="20"/>
      <c r="EH376" s="20"/>
      <c r="EI376" s="20"/>
      <c r="EJ376" s="20"/>
      <c r="EK376" s="20"/>
      <c r="EL376" s="20"/>
      <c r="EM376" s="20"/>
      <c r="EN376" s="20"/>
      <c r="EO376" s="20"/>
      <c r="EP376" s="20"/>
      <c r="EQ376" s="20"/>
      <c r="ER376" s="20"/>
      <c r="ES376" s="20"/>
      <c r="ET376" s="20"/>
      <c r="EU376" s="20"/>
      <c r="EV376" s="20"/>
      <c r="EW376" s="20"/>
      <c r="EX376" s="20"/>
      <c r="EY376" s="20"/>
    </row>
    <row r="377" spans="1:155" s="4" customFormat="1" ht="15">
      <c r="A377" s="4" t="s">
        <v>33</v>
      </c>
      <c r="B377" s="2"/>
      <c r="D377" s="6"/>
      <c r="E377" s="275"/>
      <c r="F377" s="64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0"/>
      <c r="CP377" s="20"/>
      <c r="CQ377" s="20"/>
      <c r="CR377" s="20"/>
      <c r="CS377" s="20"/>
      <c r="CT377" s="20"/>
      <c r="CU377" s="20"/>
      <c r="CV377" s="20"/>
      <c r="CW377" s="20"/>
      <c r="CX377" s="20"/>
      <c r="CY377" s="20"/>
      <c r="CZ377" s="20"/>
      <c r="DA377" s="20"/>
      <c r="DB377" s="20"/>
      <c r="DC377" s="20"/>
      <c r="DD377" s="20"/>
      <c r="DE377" s="20"/>
      <c r="DF377" s="20"/>
      <c r="DG377" s="20"/>
      <c r="DH377" s="20"/>
      <c r="DI377" s="20"/>
      <c r="DJ377" s="20"/>
      <c r="DK377" s="20"/>
      <c r="DL377" s="20"/>
      <c r="DM377" s="20"/>
      <c r="DN377" s="20"/>
      <c r="DO377" s="20"/>
      <c r="DP377" s="20"/>
      <c r="DQ377" s="20"/>
      <c r="DR377" s="20"/>
      <c r="DS377" s="20"/>
      <c r="DT377" s="20"/>
      <c r="DU377" s="20"/>
      <c r="DV377" s="20"/>
      <c r="DW377" s="20"/>
      <c r="DX377" s="20"/>
      <c r="DY377" s="20"/>
      <c r="DZ377" s="20"/>
      <c r="EA377" s="20"/>
      <c r="EB377" s="20"/>
      <c r="EC377" s="20"/>
      <c r="ED377" s="20"/>
      <c r="EE377" s="20"/>
      <c r="EF377" s="20"/>
      <c r="EG377" s="20"/>
      <c r="EH377" s="20"/>
      <c r="EI377" s="20"/>
      <c r="EJ377" s="20"/>
      <c r="EK377" s="20"/>
      <c r="EL377" s="20"/>
      <c r="EM377" s="20"/>
      <c r="EN377" s="20"/>
      <c r="EO377" s="20"/>
      <c r="EP377" s="20"/>
      <c r="EQ377" s="20"/>
      <c r="ER377" s="20"/>
      <c r="ES377" s="20"/>
      <c r="ET377" s="20"/>
      <c r="EU377" s="20"/>
      <c r="EV377" s="20"/>
      <c r="EW377" s="20"/>
      <c r="EX377" s="20"/>
      <c r="EY377" s="20"/>
    </row>
    <row r="378" spans="2:155" s="4" customFormat="1" ht="45">
      <c r="B378" s="2" t="s">
        <v>269</v>
      </c>
      <c r="D378" s="6"/>
      <c r="E378" s="275"/>
      <c r="F378" s="64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0"/>
      <c r="CP378" s="20"/>
      <c r="CQ378" s="20"/>
      <c r="CR378" s="20"/>
      <c r="CS378" s="20"/>
      <c r="CT378" s="20"/>
      <c r="CU378" s="20"/>
      <c r="CV378" s="20"/>
      <c r="CW378" s="20"/>
      <c r="CX378" s="20"/>
      <c r="CY378" s="20"/>
      <c r="CZ378" s="20"/>
      <c r="DA378" s="20"/>
      <c r="DB378" s="20"/>
      <c r="DC378" s="20"/>
      <c r="DD378" s="20"/>
      <c r="DE378" s="20"/>
      <c r="DF378" s="20"/>
      <c r="DG378" s="20"/>
      <c r="DH378" s="20"/>
      <c r="DI378" s="20"/>
      <c r="DJ378" s="20"/>
      <c r="DK378" s="20"/>
      <c r="DL378" s="20"/>
      <c r="DM378" s="20"/>
      <c r="DN378" s="20"/>
      <c r="DO378" s="20"/>
      <c r="DP378" s="20"/>
      <c r="DQ378" s="20"/>
      <c r="DR378" s="20"/>
      <c r="DS378" s="20"/>
      <c r="DT378" s="20"/>
      <c r="DU378" s="20"/>
      <c r="DV378" s="20"/>
      <c r="DW378" s="20"/>
      <c r="DX378" s="20"/>
      <c r="DY378" s="20"/>
      <c r="DZ378" s="20"/>
      <c r="EA378" s="20"/>
      <c r="EB378" s="20"/>
      <c r="EC378" s="20"/>
      <c r="ED378" s="20"/>
      <c r="EE378" s="20"/>
      <c r="EF378" s="20"/>
      <c r="EG378" s="20"/>
      <c r="EH378" s="20"/>
      <c r="EI378" s="20"/>
      <c r="EJ378" s="20"/>
      <c r="EK378" s="20"/>
      <c r="EL378" s="20"/>
      <c r="EM378" s="20"/>
      <c r="EN378" s="20"/>
      <c r="EO378" s="20"/>
      <c r="EP378" s="20"/>
      <c r="EQ378" s="20"/>
      <c r="ER378" s="20"/>
      <c r="ES378" s="20"/>
      <c r="ET378" s="20"/>
      <c r="EU378" s="20"/>
      <c r="EV378" s="20"/>
      <c r="EW378" s="20"/>
      <c r="EX378" s="20"/>
      <c r="EY378" s="20"/>
    </row>
    <row r="379" spans="2:155" s="4" customFormat="1" ht="30">
      <c r="B379" s="2" t="s">
        <v>270</v>
      </c>
      <c r="D379" s="6"/>
      <c r="E379" s="275"/>
      <c r="F379" s="64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0"/>
      <c r="CP379" s="20"/>
      <c r="CQ379" s="20"/>
      <c r="CR379" s="20"/>
      <c r="CS379" s="20"/>
      <c r="CT379" s="20"/>
      <c r="CU379" s="20"/>
      <c r="CV379" s="20"/>
      <c r="CW379" s="20"/>
      <c r="CX379" s="20"/>
      <c r="CY379" s="20"/>
      <c r="CZ379" s="20"/>
      <c r="DA379" s="20"/>
      <c r="DB379" s="20"/>
      <c r="DC379" s="20"/>
      <c r="DD379" s="20"/>
      <c r="DE379" s="20"/>
      <c r="DF379" s="20"/>
      <c r="DG379" s="20"/>
      <c r="DH379" s="20"/>
      <c r="DI379" s="20"/>
      <c r="DJ379" s="20"/>
      <c r="DK379" s="20"/>
      <c r="DL379" s="20"/>
      <c r="DM379" s="20"/>
      <c r="DN379" s="20"/>
      <c r="DO379" s="20"/>
      <c r="DP379" s="20"/>
      <c r="DQ379" s="20"/>
      <c r="DR379" s="20"/>
      <c r="DS379" s="20"/>
      <c r="DT379" s="20"/>
      <c r="DU379" s="20"/>
      <c r="DV379" s="20"/>
      <c r="DW379" s="20"/>
      <c r="DX379" s="20"/>
      <c r="DY379" s="20"/>
      <c r="DZ379" s="20"/>
      <c r="EA379" s="20"/>
      <c r="EB379" s="20"/>
      <c r="EC379" s="20"/>
      <c r="ED379" s="20"/>
      <c r="EE379" s="20"/>
      <c r="EF379" s="20"/>
      <c r="EG379" s="20"/>
      <c r="EH379" s="20"/>
      <c r="EI379" s="20"/>
      <c r="EJ379" s="20"/>
      <c r="EK379" s="20"/>
      <c r="EL379" s="20"/>
      <c r="EM379" s="20"/>
      <c r="EN379" s="20"/>
      <c r="EO379" s="20"/>
      <c r="EP379" s="20"/>
      <c r="EQ379" s="20"/>
      <c r="ER379" s="20"/>
      <c r="ES379" s="20"/>
      <c r="ET379" s="20"/>
      <c r="EU379" s="20"/>
      <c r="EV379" s="20"/>
      <c r="EW379" s="20"/>
      <c r="EX379" s="20"/>
      <c r="EY379" s="20"/>
    </row>
    <row r="380" spans="2:155" s="4" customFormat="1" ht="15">
      <c r="B380" s="2" t="s">
        <v>266</v>
      </c>
      <c r="D380" s="6"/>
      <c r="E380" s="275"/>
      <c r="F380" s="64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0"/>
      <c r="CP380" s="20"/>
      <c r="CQ380" s="20"/>
      <c r="CR380" s="20"/>
      <c r="CS380" s="20"/>
      <c r="CT380" s="20"/>
      <c r="CU380" s="20"/>
      <c r="CV380" s="20"/>
      <c r="CW380" s="20"/>
      <c r="CX380" s="20"/>
      <c r="CY380" s="20"/>
      <c r="CZ380" s="20"/>
      <c r="DA380" s="20"/>
      <c r="DB380" s="20"/>
      <c r="DC380" s="20"/>
      <c r="DD380" s="20"/>
      <c r="DE380" s="20"/>
      <c r="DF380" s="20"/>
      <c r="DG380" s="20"/>
      <c r="DH380" s="20"/>
      <c r="DI380" s="20"/>
      <c r="DJ380" s="20"/>
      <c r="DK380" s="20"/>
      <c r="DL380" s="20"/>
      <c r="DM380" s="20"/>
      <c r="DN380" s="20"/>
      <c r="DO380" s="20"/>
      <c r="DP380" s="20"/>
      <c r="DQ380" s="20"/>
      <c r="DR380" s="20"/>
      <c r="DS380" s="20"/>
      <c r="DT380" s="20"/>
      <c r="DU380" s="20"/>
      <c r="DV380" s="20"/>
      <c r="DW380" s="20"/>
      <c r="DX380" s="20"/>
      <c r="DY380" s="20"/>
      <c r="DZ380" s="20"/>
      <c r="EA380" s="20"/>
      <c r="EB380" s="20"/>
      <c r="EC380" s="20"/>
      <c r="ED380" s="20"/>
      <c r="EE380" s="20"/>
      <c r="EF380" s="20"/>
      <c r="EG380" s="20"/>
      <c r="EH380" s="20"/>
      <c r="EI380" s="20"/>
      <c r="EJ380" s="20"/>
      <c r="EK380" s="20"/>
      <c r="EL380" s="20"/>
      <c r="EM380" s="20"/>
      <c r="EN380" s="20"/>
      <c r="EO380" s="20"/>
      <c r="EP380" s="20"/>
      <c r="EQ380" s="20"/>
      <c r="ER380" s="20"/>
      <c r="ES380" s="20"/>
      <c r="ET380" s="20"/>
      <c r="EU380" s="20"/>
      <c r="EV380" s="20"/>
      <c r="EW380" s="20"/>
      <c r="EX380" s="20"/>
      <c r="EY380" s="20"/>
    </row>
    <row r="381" spans="2:155" s="4" customFormat="1" ht="30">
      <c r="B381" s="2" t="s">
        <v>283</v>
      </c>
      <c r="D381" s="6"/>
      <c r="E381" s="275"/>
      <c r="F381" s="64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0"/>
      <c r="CP381" s="20"/>
      <c r="CQ381" s="20"/>
      <c r="CR381" s="20"/>
      <c r="CS381" s="20"/>
      <c r="CT381" s="20"/>
      <c r="CU381" s="20"/>
      <c r="CV381" s="20"/>
      <c r="CW381" s="20"/>
      <c r="CX381" s="20"/>
      <c r="CY381" s="20"/>
      <c r="CZ381" s="20"/>
      <c r="DA381" s="20"/>
      <c r="DB381" s="20"/>
      <c r="DC381" s="20"/>
      <c r="DD381" s="20"/>
      <c r="DE381" s="20"/>
      <c r="DF381" s="20"/>
      <c r="DG381" s="20"/>
      <c r="DH381" s="20"/>
      <c r="DI381" s="20"/>
      <c r="DJ381" s="20"/>
      <c r="DK381" s="20"/>
      <c r="DL381" s="20"/>
      <c r="DM381" s="20"/>
      <c r="DN381" s="20"/>
      <c r="DO381" s="20"/>
      <c r="DP381" s="20"/>
      <c r="DQ381" s="20"/>
      <c r="DR381" s="20"/>
      <c r="DS381" s="20"/>
      <c r="DT381" s="20"/>
      <c r="DU381" s="20"/>
      <c r="DV381" s="20"/>
      <c r="DW381" s="20"/>
      <c r="DX381" s="20"/>
      <c r="DY381" s="20"/>
      <c r="DZ381" s="20"/>
      <c r="EA381" s="20"/>
      <c r="EB381" s="20"/>
      <c r="EC381" s="20"/>
      <c r="ED381" s="20"/>
      <c r="EE381" s="20"/>
      <c r="EF381" s="20"/>
      <c r="EG381" s="20"/>
      <c r="EH381" s="20"/>
      <c r="EI381" s="20"/>
      <c r="EJ381" s="20"/>
      <c r="EK381" s="20"/>
      <c r="EL381" s="20"/>
      <c r="EM381" s="20"/>
      <c r="EN381" s="20"/>
      <c r="EO381" s="20"/>
      <c r="EP381" s="20"/>
      <c r="EQ381" s="20"/>
      <c r="ER381" s="20"/>
      <c r="ES381" s="20"/>
      <c r="ET381" s="20"/>
      <c r="EU381" s="20"/>
      <c r="EV381" s="20"/>
      <c r="EW381" s="20"/>
      <c r="EX381" s="20"/>
      <c r="EY381" s="20"/>
    </row>
    <row r="382" spans="2:155" s="4" customFormat="1" ht="15">
      <c r="B382" s="2" t="s">
        <v>267</v>
      </c>
      <c r="C382" s="4" t="s">
        <v>57</v>
      </c>
      <c r="D382" s="6">
        <v>50</v>
      </c>
      <c r="E382" s="275">
        <v>0</v>
      </c>
      <c r="F382" s="34">
        <f>D382*E382</f>
        <v>0</v>
      </c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0"/>
      <c r="CP382" s="20"/>
      <c r="CQ382" s="20"/>
      <c r="CR382" s="20"/>
      <c r="CS382" s="20"/>
      <c r="CT382" s="20"/>
      <c r="CU382" s="20"/>
      <c r="CV382" s="20"/>
      <c r="CW382" s="20"/>
      <c r="CX382" s="20"/>
      <c r="CY382" s="20"/>
      <c r="CZ382" s="20"/>
      <c r="DA382" s="20"/>
      <c r="DB382" s="20"/>
      <c r="DC382" s="20"/>
      <c r="DD382" s="20"/>
      <c r="DE382" s="20"/>
      <c r="DF382" s="20"/>
      <c r="DG382" s="20"/>
      <c r="DH382" s="20"/>
      <c r="DI382" s="20"/>
      <c r="DJ382" s="20"/>
      <c r="DK382" s="20"/>
      <c r="DL382" s="20"/>
      <c r="DM382" s="20"/>
      <c r="DN382" s="20"/>
      <c r="DO382" s="20"/>
      <c r="DP382" s="20"/>
      <c r="DQ382" s="20"/>
      <c r="DR382" s="20"/>
      <c r="DS382" s="20"/>
      <c r="DT382" s="20"/>
      <c r="DU382" s="20"/>
      <c r="DV382" s="20"/>
      <c r="DW382" s="20"/>
      <c r="DX382" s="20"/>
      <c r="DY382" s="20"/>
      <c r="DZ382" s="20"/>
      <c r="EA382" s="20"/>
      <c r="EB382" s="20"/>
      <c r="EC382" s="20"/>
      <c r="ED382" s="20"/>
      <c r="EE382" s="20"/>
      <c r="EF382" s="20"/>
      <c r="EG382" s="20"/>
      <c r="EH382" s="20"/>
      <c r="EI382" s="20"/>
      <c r="EJ382" s="20"/>
      <c r="EK382" s="20"/>
      <c r="EL382" s="20"/>
      <c r="EM382" s="20"/>
      <c r="EN382" s="20"/>
      <c r="EO382" s="20"/>
      <c r="EP382" s="20"/>
      <c r="EQ382" s="20"/>
      <c r="ER382" s="20"/>
      <c r="ES382" s="20"/>
      <c r="ET382" s="20"/>
      <c r="EU382" s="20"/>
      <c r="EV382" s="20"/>
      <c r="EW382" s="20"/>
      <c r="EX382" s="20"/>
      <c r="EY382" s="20"/>
    </row>
    <row r="383" spans="2:155" s="4" customFormat="1" ht="15">
      <c r="B383" s="2" t="s">
        <v>268</v>
      </c>
      <c r="C383" s="4" t="s">
        <v>57</v>
      </c>
      <c r="D383" s="6">
        <v>6</v>
      </c>
      <c r="E383" s="275">
        <v>0</v>
      </c>
      <c r="F383" s="34">
        <f>D383*E383</f>
        <v>0</v>
      </c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0"/>
      <c r="CP383" s="20"/>
      <c r="CQ383" s="20"/>
      <c r="CR383" s="20"/>
      <c r="CS383" s="20"/>
      <c r="CT383" s="20"/>
      <c r="CU383" s="20"/>
      <c r="CV383" s="20"/>
      <c r="CW383" s="20"/>
      <c r="CX383" s="20"/>
      <c r="CY383" s="20"/>
      <c r="CZ383" s="20"/>
      <c r="DA383" s="20"/>
      <c r="DB383" s="20"/>
      <c r="DC383" s="20"/>
      <c r="DD383" s="20"/>
      <c r="DE383" s="20"/>
      <c r="DF383" s="20"/>
      <c r="DG383" s="20"/>
      <c r="DH383" s="20"/>
      <c r="DI383" s="20"/>
      <c r="DJ383" s="20"/>
      <c r="DK383" s="20"/>
      <c r="DL383" s="20"/>
      <c r="DM383" s="20"/>
      <c r="DN383" s="20"/>
      <c r="DO383" s="20"/>
      <c r="DP383" s="20"/>
      <c r="DQ383" s="20"/>
      <c r="DR383" s="20"/>
      <c r="DS383" s="20"/>
      <c r="DT383" s="20"/>
      <c r="DU383" s="20"/>
      <c r="DV383" s="20"/>
      <c r="DW383" s="20"/>
      <c r="DX383" s="20"/>
      <c r="DY383" s="20"/>
      <c r="DZ383" s="20"/>
      <c r="EA383" s="20"/>
      <c r="EB383" s="20"/>
      <c r="EC383" s="20"/>
      <c r="ED383" s="20"/>
      <c r="EE383" s="20"/>
      <c r="EF383" s="20"/>
      <c r="EG383" s="20"/>
      <c r="EH383" s="20"/>
      <c r="EI383" s="20"/>
      <c r="EJ383" s="20"/>
      <c r="EK383" s="20"/>
      <c r="EL383" s="20"/>
      <c r="EM383" s="20"/>
      <c r="EN383" s="20"/>
      <c r="EO383" s="20"/>
      <c r="EP383" s="20"/>
      <c r="EQ383" s="20"/>
      <c r="ER383" s="20"/>
      <c r="ES383" s="20"/>
      <c r="ET383" s="20"/>
      <c r="EU383" s="20"/>
      <c r="EV383" s="20"/>
      <c r="EW383" s="20"/>
      <c r="EX383" s="20"/>
      <c r="EY383" s="20"/>
    </row>
    <row r="384" spans="2:155" s="4" customFormat="1" ht="15">
      <c r="B384" s="2"/>
      <c r="D384" s="6"/>
      <c r="E384" s="275"/>
      <c r="F384" s="64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0"/>
      <c r="CP384" s="20"/>
      <c r="CQ384" s="20"/>
      <c r="CR384" s="20"/>
      <c r="CS384" s="20"/>
      <c r="CT384" s="20"/>
      <c r="CU384" s="20"/>
      <c r="CV384" s="20"/>
      <c r="CW384" s="20"/>
      <c r="CX384" s="20"/>
      <c r="CY384" s="20"/>
      <c r="CZ384" s="20"/>
      <c r="DA384" s="20"/>
      <c r="DB384" s="20"/>
      <c r="DC384" s="20"/>
      <c r="DD384" s="20"/>
      <c r="DE384" s="20"/>
      <c r="DF384" s="20"/>
      <c r="DG384" s="20"/>
      <c r="DH384" s="20"/>
      <c r="DI384" s="20"/>
      <c r="DJ384" s="20"/>
      <c r="DK384" s="20"/>
      <c r="DL384" s="20"/>
      <c r="DM384" s="20"/>
      <c r="DN384" s="20"/>
      <c r="DO384" s="20"/>
      <c r="DP384" s="20"/>
      <c r="DQ384" s="20"/>
      <c r="DR384" s="20"/>
      <c r="DS384" s="20"/>
      <c r="DT384" s="20"/>
      <c r="DU384" s="20"/>
      <c r="DV384" s="20"/>
      <c r="DW384" s="20"/>
      <c r="DX384" s="20"/>
      <c r="DY384" s="20"/>
      <c r="DZ384" s="20"/>
      <c r="EA384" s="20"/>
      <c r="EB384" s="20"/>
      <c r="EC384" s="20"/>
      <c r="ED384" s="20"/>
      <c r="EE384" s="20"/>
      <c r="EF384" s="20"/>
      <c r="EG384" s="20"/>
      <c r="EH384" s="20"/>
      <c r="EI384" s="20"/>
      <c r="EJ384" s="20"/>
      <c r="EK384" s="20"/>
      <c r="EL384" s="20"/>
      <c r="EM384" s="20"/>
      <c r="EN384" s="20"/>
      <c r="EO384" s="20"/>
      <c r="EP384" s="20"/>
      <c r="EQ384" s="20"/>
      <c r="ER384" s="20"/>
      <c r="ES384" s="20"/>
      <c r="ET384" s="20"/>
      <c r="EU384" s="20"/>
      <c r="EV384" s="20"/>
      <c r="EW384" s="20"/>
      <c r="EX384" s="20"/>
      <c r="EY384" s="20"/>
    </row>
    <row r="385" spans="2:155" s="4" customFormat="1" ht="15">
      <c r="B385" s="2"/>
      <c r="D385" s="6"/>
      <c r="E385" s="275"/>
      <c r="F385" s="64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0"/>
      <c r="CP385" s="20"/>
      <c r="CQ385" s="20"/>
      <c r="CR385" s="20"/>
      <c r="CS385" s="20"/>
      <c r="CT385" s="20"/>
      <c r="CU385" s="20"/>
      <c r="CV385" s="20"/>
      <c r="CW385" s="20"/>
      <c r="CX385" s="20"/>
      <c r="CY385" s="20"/>
      <c r="CZ385" s="20"/>
      <c r="DA385" s="20"/>
      <c r="DB385" s="20"/>
      <c r="DC385" s="20"/>
      <c r="DD385" s="20"/>
      <c r="DE385" s="20"/>
      <c r="DF385" s="20"/>
      <c r="DG385" s="20"/>
      <c r="DH385" s="20"/>
      <c r="DI385" s="20"/>
      <c r="DJ385" s="20"/>
      <c r="DK385" s="20"/>
      <c r="DL385" s="20"/>
      <c r="DM385" s="20"/>
      <c r="DN385" s="20"/>
      <c r="DO385" s="20"/>
      <c r="DP385" s="20"/>
      <c r="DQ385" s="20"/>
      <c r="DR385" s="20"/>
      <c r="DS385" s="20"/>
      <c r="DT385" s="20"/>
      <c r="DU385" s="20"/>
      <c r="DV385" s="20"/>
      <c r="DW385" s="20"/>
      <c r="DX385" s="20"/>
      <c r="DY385" s="20"/>
      <c r="DZ385" s="20"/>
      <c r="EA385" s="20"/>
      <c r="EB385" s="20"/>
      <c r="EC385" s="20"/>
      <c r="ED385" s="20"/>
      <c r="EE385" s="20"/>
      <c r="EF385" s="20"/>
      <c r="EG385" s="20"/>
      <c r="EH385" s="20"/>
      <c r="EI385" s="20"/>
      <c r="EJ385" s="20"/>
      <c r="EK385" s="20"/>
      <c r="EL385" s="20"/>
      <c r="EM385" s="20"/>
      <c r="EN385" s="20"/>
      <c r="EO385" s="20"/>
      <c r="EP385" s="20"/>
      <c r="EQ385" s="20"/>
      <c r="ER385" s="20"/>
      <c r="ES385" s="20"/>
      <c r="ET385" s="20"/>
      <c r="EU385" s="20"/>
      <c r="EV385" s="20"/>
      <c r="EW385" s="20"/>
      <c r="EX385" s="20"/>
      <c r="EY385" s="20"/>
    </row>
    <row r="386" spans="2:155" s="4" customFormat="1" ht="15">
      <c r="B386" s="2"/>
      <c r="D386" s="6"/>
      <c r="E386" s="275"/>
      <c r="F386" s="64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0"/>
      <c r="CP386" s="20"/>
      <c r="CQ386" s="20"/>
      <c r="CR386" s="20"/>
      <c r="CS386" s="20"/>
      <c r="CT386" s="20"/>
      <c r="CU386" s="20"/>
      <c r="CV386" s="20"/>
      <c r="CW386" s="20"/>
      <c r="CX386" s="20"/>
      <c r="CY386" s="20"/>
      <c r="CZ386" s="20"/>
      <c r="DA386" s="20"/>
      <c r="DB386" s="20"/>
      <c r="DC386" s="20"/>
      <c r="DD386" s="20"/>
      <c r="DE386" s="20"/>
      <c r="DF386" s="20"/>
      <c r="DG386" s="20"/>
      <c r="DH386" s="20"/>
      <c r="DI386" s="20"/>
      <c r="DJ386" s="20"/>
      <c r="DK386" s="20"/>
      <c r="DL386" s="20"/>
      <c r="DM386" s="20"/>
      <c r="DN386" s="20"/>
      <c r="DO386" s="20"/>
      <c r="DP386" s="20"/>
      <c r="DQ386" s="20"/>
      <c r="DR386" s="20"/>
      <c r="DS386" s="20"/>
      <c r="DT386" s="20"/>
      <c r="DU386" s="20"/>
      <c r="DV386" s="20"/>
      <c r="DW386" s="20"/>
      <c r="DX386" s="20"/>
      <c r="DY386" s="20"/>
      <c r="DZ386" s="20"/>
      <c r="EA386" s="20"/>
      <c r="EB386" s="20"/>
      <c r="EC386" s="20"/>
      <c r="ED386" s="20"/>
      <c r="EE386" s="20"/>
      <c r="EF386" s="20"/>
      <c r="EG386" s="20"/>
      <c r="EH386" s="20"/>
      <c r="EI386" s="20"/>
      <c r="EJ386" s="20"/>
      <c r="EK386" s="20"/>
      <c r="EL386" s="20"/>
      <c r="EM386" s="20"/>
      <c r="EN386" s="20"/>
      <c r="EO386" s="20"/>
      <c r="EP386" s="20"/>
      <c r="EQ386" s="20"/>
      <c r="ER386" s="20"/>
      <c r="ES386" s="20"/>
      <c r="ET386" s="20"/>
      <c r="EU386" s="20"/>
      <c r="EV386" s="20"/>
      <c r="EW386" s="20"/>
      <c r="EX386" s="20"/>
      <c r="EY386" s="20"/>
    </row>
    <row r="387" spans="2:157" s="4" customFormat="1" ht="15">
      <c r="B387" s="5"/>
      <c r="D387" s="6"/>
      <c r="E387" s="275"/>
      <c r="F387" s="64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0"/>
      <c r="CP387" s="20"/>
      <c r="CQ387" s="20"/>
      <c r="CR387" s="20"/>
      <c r="CS387" s="20"/>
      <c r="CT387" s="20"/>
      <c r="CU387" s="20"/>
      <c r="CV387" s="20"/>
      <c r="CW387" s="20"/>
      <c r="CX387" s="20"/>
      <c r="CY387" s="20"/>
      <c r="CZ387" s="20"/>
      <c r="DA387" s="20"/>
      <c r="DB387" s="20"/>
      <c r="DC387" s="20"/>
      <c r="DD387" s="20"/>
      <c r="DE387" s="20"/>
      <c r="DF387" s="20"/>
      <c r="DG387" s="20"/>
      <c r="DH387" s="20"/>
      <c r="DI387" s="20"/>
      <c r="DJ387" s="20"/>
      <c r="DK387" s="20"/>
      <c r="DL387" s="20"/>
      <c r="DM387" s="20"/>
      <c r="DN387" s="20"/>
      <c r="DO387" s="20"/>
      <c r="DP387" s="20"/>
      <c r="DQ387" s="20"/>
      <c r="DR387" s="20"/>
      <c r="DS387" s="20"/>
      <c r="DT387" s="20"/>
      <c r="DU387" s="20"/>
      <c r="DV387" s="20"/>
      <c r="DW387" s="20"/>
      <c r="DX387" s="20"/>
      <c r="DY387" s="20"/>
      <c r="DZ387" s="20"/>
      <c r="EA387" s="20"/>
      <c r="EB387" s="20"/>
      <c r="EC387" s="20"/>
      <c r="ED387" s="20"/>
      <c r="EE387" s="20"/>
      <c r="EF387" s="20"/>
      <c r="EG387" s="20"/>
      <c r="EH387" s="20"/>
      <c r="EI387" s="20"/>
      <c r="EJ387" s="20"/>
      <c r="EK387" s="20"/>
      <c r="EL387" s="20"/>
      <c r="EM387" s="20"/>
      <c r="EN387" s="20"/>
      <c r="EO387" s="20"/>
      <c r="EP387" s="20"/>
      <c r="EQ387" s="20"/>
      <c r="ER387" s="20"/>
      <c r="ES387" s="20"/>
      <c r="ET387" s="20"/>
      <c r="EU387" s="20"/>
      <c r="EV387" s="20"/>
      <c r="EW387" s="20"/>
      <c r="EX387" s="20"/>
      <c r="EY387" s="20"/>
      <c r="EZ387" s="20"/>
      <c r="FA387" s="20"/>
    </row>
    <row r="388" spans="2:6" s="94" customFormat="1" ht="15">
      <c r="B388" s="95"/>
      <c r="D388" s="96"/>
      <c r="E388" s="290"/>
      <c r="F388" s="97"/>
    </row>
    <row r="389" spans="2:157" s="4" customFormat="1" ht="16.5" customHeight="1">
      <c r="B389" s="5"/>
      <c r="D389" s="6"/>
      <c r="E389" s="275"/>
      <c r="F389" s="64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0"/>
      <c r="CP389" s="20"/>
      <c r="CQ389" s="20"/>
      <c r="CR389" s="20"/>
      <c r="CS389" s="20"/>
      <c r="CT389" s="20"/>
      <c r="CU389" s="20"/>
      <c r="CV389" s="20"/>
      <c r="CW389" s="20"/>
      <c r="CX389" s="20"/>
      <c r="CY389" s="20"/>
      <c r="CZ389" s="20"/>
      <c r="DA389" s="20"/>
      <c r="DB389" s="20"/>
      <c r="DC389" s="20"/>
      <c r="DD389" s="20"/>
      <c r="DE389" s="20"/>
      <c r="DF389" s="20"/>
      <c r="DG389" s="20"/>
      <c r="DH389" s="20"/>
      <c r="DI389" s="20"/>
      <c r="DJ389" s="20"/>
      <c r="DK389" s="20"/>
      <c r="DL389" s="20"/>
      <c r="DM389" s="20"/>
      <c r="DN389" s="20"/>
      <c r="DO389" s="20"/>
      <c r="DP389" s="20"/>
      <c r="DQ389" s="20"/>
      <c r="DR389" s="20"/>
      <c r="DS389" s="20"/>
      <c r="DT389" s="20"/>
      <c r="DU389" s="20"/>
      <c r="DV389" s="20"/>
      <c r="DW389" s="20"/>
      <c r="DX389" s="20"/>
      <c r="DY389" s="20"/>
      <c r="DZ389" s="20"/>
      <c r="EA389" s="20"/>
      <c r="EB389" s="20"/>
      <c r="EC389" s="20"/>
      <c r="ED389" s="20"/>
      <c r="EE389" s="20"/>
      <c r="EF389" s="20"/>
      <c r="EG389" s="20"/>
      <c r="EH389" s="20"/>
      <c r="EI389" s="20"/>
      <c r="EJ389" s="20"/>
      <c r="EK389" s="20"/>
      <c r="EL389" s="20"/>
      <c r="EM389" s="20"/>
      <c r="EN389" s="20"/>
      <c r="EO389" s="20"/>
      <c r="EP389" s="20"/>
      <c r="EQ389" s="20"/>
      <c r="ER389" s="20"/>
      <c r="ES389" s="20"/>
      <c r="ET389" s="20"/>
      <c r="EU389" s="20"/>
      <c r="EV389" s="20"/>
      <c r="EW389" s="20"/>
      <c r="EX389" s="20"/>
      <c r="EY389" s="20"/>
      <c r="EZ389" s="20"/>
      <c r="FA389" s="20"/>
    </row>
    <row r="390" spans="2:157" s="11" customFormat="1" ht="15">
      <c r="B390" s="10"/>
      <c r="C390" s="11" t="s">
        <v>4</v>
      </c>
      <c r="D390" s="12"/>
      <c r="E390" s="291"/>
      <c r="F390" s="31">
        <f>SUM(F308:F385)</f>
        <v>0</v>
      </c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</row>
    <row r="391" spans="2:157" s="11" customFormat="1" ht="15.75" customHeight="1">
      <c r="B391" s="10"/>
      <c r="D391" s="12"/>
      <c r="E391" s="291"/>
      <c r="F391" s="68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</row>
    <row r="392" spans="2:157" s="11" customFormat="1" ht="15">
      <c r="B392" s="10"/>
      <c r="D392" s="12"/>
      <c r="E392" s="291"/>
      <c r="F392" s="68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</row>
    <row r="393" spans="2:159" s="4" customFormat="1" ht="15">
      <c r="B393" s="2"/>
      <c r="D393" s="6"/>
      <c r="E393" s="272"/>
      <c r="F393" s="34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0"/>
      <c r="CP393" s="20"/>
      <c r="CQ393" s="20"/>
      <c r="CR393" s="20"/>
      <c r="CS393" s="20"/>
      <c r="CT393" s="20"/>
      <c r="CU393" s="20"/>
      <c r="CV393" s="20"/>
      <c r="CW393" s="20"/>
      <c r="CX393" s="20"/>
      <c r="CY393" s="20"/>
      <c r="CZ393" s="20"/>
      <c r="DA393" s="20"/>
      <c r="DB393" s="20"/>
      <c r="DC393" s="20"/>
      <c r="DD393" s="20"/>
      <c r="DE393" s="20"/>
      <c r="DF393" s="20"/>
      <c r="DG393" s="20"/>
      <c r="DH393" s="20"/>
      <c r="DI393" s="20"/>
      <c r="DJ393" s="20"/>
      <c r="DK393" s="20"/>
      <c r="DL393" s="20"/>
      <c r="DM393" s="20"/>
      <c r="DN393" s="20"/>
      <c r="DO393" s="20"/>
      <c r="DP393" s="20"/>
      <c r="DQ393" s="20"/>
      <c r="DR393" s="20"/>
      <c r="DS393" s="20"/>
      <c r="DT393" s="20"/>
      <c r="DU393" s="20"/>
      <c r="DV393" s="20"/>
      <c r="DW393" s="20"/>
      <c r="DX393" s="20"/>
      <c r="DY393" s="20"/>
      <c r="DZ393" s="20"/>
      <c r="EA393" s="20"/>
      <c r="EB393" s="20"/>
      <c r="EC393" s="20"/>
      <c r="ED393" s="20"/>
      <c r="EE393" s="20"/>
      <c r="EF393" s="20"/>
      <c r="EG393" s="20"/>
      <c r="EH393" s="20"/>
      <c r="EI393" s="20"/>
      <c r="EJ393" s="20"/>
      <c r="EK393" s="20"/>
      <c r="EL393" s="20"/>
      <c r="EM393" s="20"/>
      <c r="EN393" s="20"/>
      <c r="EO393" s="20"/>
      <c r="EP393" s="20"/>
      <c r="EQ393" s="20"/>
      <c r="ER393" s="20"/>
      <c r="ES393" s="20"/>
      <c r="ET393" s="20"/>
      <c r="EU393" s="20"/>
      <c r="EV393" s="20"/>
      <c r="EW393" s="20"/>
      <c r="EX393" s="20"/>
      <c r="EY393" s="20"/>
      <c r="EZ393" s="20"/>
      <c r="FA393" s="20"/>
      <c r="FB393" s="20"/>
      <c r="FC393" s="20"/>
    </row>
    <row r="394" spans="1:6" s="98" customFormat="1" ht="15">
      <c r="A394" s="98" t="s">
        <v>9</v>
      </c>
      <c r="B394" s="99" t="s">
        <v>202</v>
      </c>
      <c r="D394" s="100"/>
      <c r="E394" s="292"/>
      <c r="F394" s="101"/>
    </row>
    <row r="395" spans="2:159" s="4" customFormat="1" ht="15">
      <c r="B395" s="2"/>
      <c r="D395" s="6"/>
      <c r="E395" s="272"/>
      <c r="F395" s="34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0"/>
      <c r="CP395" s="20"/>
      <c r="CQ395" s="20"/>
      <c r="CR395" s="20"/>
      <c r="CS395" s="20"/>
      <c r="CT395" s="20"/>
      <c r="CU395" s="20"/>
      <c r="CV395" s="20"/>
      <c r="CW395" s="20"/>
      <c r="CX395" s="20"/>
      <c r="CY395" s="20"/>
      <c r="CZ395" s="20"/>
      <c r="DA395" s="20"/>
      <c r="DB395" s="20"/>
      <c r="DC395" s="20"/>
      <c r="DD395" s="20"/>
      <c r="DE395" s="20"/>
      <c r="DF395" s="20"/>
      <c r="DG395" s="20"/>
      <c r="DH395" s="20"/>
      <c r="DI395" s="20"/>
      <c r="DJ395" s="20"/>
      <c r="DK395" s="20"/>
      <c r="DL395" s="20"/>
      <c r="DM395" s="20"/>
      <c r="DN395" s="20"/>
      <c r="DO395" s="20"/>
      <c r="DP395" s="20"/>
      <c r="DQ395" s="20"/>
      <c r="DR395" s="20"/>
      <c r="DS395" s="20"/>
      <c r="DT395" s="20"/>
      <c r="DU395" s="20"/>
      <c r="DV395" s="20"/>
      <c r="DW395" s="20"/>
      <c r="DX395" s="20"/>
      <c r="DY395" s="20"/>
      <c r="DZ395" s="20"/>
      <c r="EA395" s="20"/>
      <c r="EB395" s="20"/>
      <c r="EC395" s="20"/>
      <c r="ED395" s="20"/>
      <c r="EE395" s="20"/>
      <c r="EF395" s="20"/>
      <c r="EG395" s="20"/>
      <c r="EH395" s="20"/>
      <c r="EI395" s="20"/>
      <c r="EJ395" s="20"/>
      <c r="EK395" s="20"/>
      <c r="EL395" s="20"/>
      <c r="EM395" s="20"/>
      <c r="EN395" s="20"/>
      <c r="EO395" s="20"/>
      <c r="EP395" s="20"/>
      <c r="EQ395" s="20"/>
      <c r="ER395" s="20"/>
      <c r="ES395" s="20"/>
      <c r="ET395" s="20"/>
      <c r="EU395" s="20"/>
      <c r="EV395" s="20"/>
      <c r="EW395" s="20"/>
      <c r="EX395" s="20"/>
      <c r="EY395" s="20"/>
      <c r="EZ395" s="20"/>
      <c r="FA395" s="20"/>
      <c r="FB395" s="20"/>
      <c r="FC395" s="20"/>
    </row>
    <row r="396" spans="2:159" s="30" customFormat="1" ht="15">
      <c r="B396" s="61" t="s">
        <v>203</v>
      </c>
      <c r="D396" s="62"/>
      <c r="E396" s="293"/>
      <c r="F396" s="67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</row>
    <row r="397" spans="2:159" s="30" customFormat="1" ht="15">
      <c r="B397" s="61" t="s">
        <v>204</v>
      </c>
      <c r="D397" s="62"/>
      <c r="E397" s="293"/>
      <c r="F397" s="67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</row>
    <row r="398" spans="2:159" s="30" customFormat="1" ht="45">
      <c r="B398" s="61" t="s">
        <v>222</v>
      </c>
      <c r="D398" s="62"/>
      <c r="E398" s="293"/>
      <c r="F398" s="67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</row>
    <row r="399" spans="2:159" s="30" customFormat="1" ht="30">
      <c r="B399" s="61" t="s">
        <v>205</v>
      </c>
      <c r="D399" s="62"/>
      <c r="E399" s="293"/>
      <c r="F399" s="67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</row>
    <row r="400" spans="2:159" s="30" customFormat="1" ht="15">
      <c r="B400" s="61" t="s">
        <v>206</v>
      </c>
      <c r="D400" s="62"/>
      <c r="E400" s="293"/>
      <c r="F400" s="67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</row>
    <row r="401" spans="2:159" s="30" customFormat="1" ht="30">
      <c r="B401" s="61" t="s">
        <v>207</v>
      </c>
      <c r="D401" s="62"/>
      <c r="E401" s="293"/>
      <c r="F401" s="67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</row>
    <row r="402" spans="2:159" s="30" customFormat="1" ht="15">
      <c r="B402" s="61"/>
      <c r="D402" s="62"/>
      <c r="E402" s="293"/>
      <c r="F402" s="67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</row>
    <row r="403" spans="2:159" s="30" customFormat="1" ht="15">
      <c r="B403" s="61"/>
      <c r="D403" s="62"/>
      <c r="E403" s="293"/>
      <c r="F403" s="67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</row>
    <row r="404" spans="2:159" s="4" customFormat="1" ht="15">
      <c r="B404" s="2"/>
      <c r="D404" s="6"/>
      <c r="E404" s="272"/>
      <c r="F404" s="34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0"/>
      <c r="CP404" s="20"/>
      <c r="CQ404" s="20"/>
      <c r="CR404" s="20"/>
      <c r="CS404" s="20"/>
      <c r="CT404" s="20"/>
      <c r="CU404" s="20"/>
      <c r="CV404" s="20"/>
      <c r="CW404" s="20"/>
      <c r="CX404" s="20"/>
      <c r="CY404" s="20"/>
      <c r="CZ404" s="20"/>
      <c r="DA404" s="20"/>
      <c r="DB404" s="20"/>
      <c r="DC404" s="20"/>
      <c r="DD404" s="20"/>
      <c r="DE404" s="20"/>
      <c r="DF404" s="20"/>
      <c r="DG404" s="20"/>
      <c r="DH404" s="20"/>
      <c r="DI404" s="20"/>
      <c r="DJ404" s="20"/>
      <c r="DK404" s="20"/>
      <c r="DL404" s="20"/>
      <c r="DM404" s="20"/>
      <c r="DN404" s="20"/>
      <c r="DO404" s="20"/>
      <c r="DP404" s="20"/>
      <c r="DQ404" s="20"/>
      <c r="DR404" s="20"/>
      <c r="DS404" s="20"/>
      <c r="DT404" s="20"/>
      <c r="DU404" s="20"/>
      <c r="DV404" s="20"/>
      <c r="DW404" s="20"/>
      <c r="DX404" s="20"/>
      <c r="DY404" s="20"/>
      <c r="DZ404" s="20"/>
      <c r="EA404" s="20"/>
      <c r="EB404" s="20"/>
      <c r="EC404" s="20"/>
      <c r="ED404" s="20"/>
      <c r="EE404" s="20"/>
      <c r="EF404" s="20"/>
      <c r="EG404" s="20"/>
      <c r="EH404" s="20"/>
      <c r="EI404" s="20"/>
      <c r="EJ404" s="20"/>
      <c r="EK404" s="20"/>
      <c r="EL404" s="20"/>
      <c r="EM404" s="20"/>
      <c r="EN404" s="20"/>
      <c r="EO404" s="20"/>
      <c r="EP404" s="20"/>
      <c r="EQ404" s="20"/>
      <c r="ER404" s="20"/>
      <c r="ES404" s="20"/>
      <c r="ET404" s="20"/>
      <c r="EU404" s="20"/>
      <c r="EV404" s="20"/>
      <c r="EW404" s="20"/>
      <c r="EX404" s="20"/>
      <c r="EY404" s="20"/>
      <c r="EZ404" s="20"/>
      <c r="FA404" s="20"/>
      <c r="FB404" s="20"/>
      <c r="FC404" s="20"/>
    </row>
    <row r="405" spans="1:159" s="4" customFormat="1" ht="15">
      <c r="A405" s="4" t="s">
        <v>28</v>
      </c>
      <c r="B405" s="2"/>
      <c r="D405" s="6"/>
      <c r="E405" s="272"/>
      <c r="F405" s="34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0"/>
      <c r="CP405" s="20"/>
      <c r="CQ405" s="20"/>
      <c r="CR405" s="20"/>
      <c r="CS405" s="20"/>
      <c r="CT405" s="20"/>
      <c r="CU405" s="20"/>
      <c r="CV405" s="20"/>
      <c r="CW405" s="20"/>
      <c r="CX405" s="20"/>
      <c r="CY405" s="20"/>
      <c r="CZ405" s="20"/>
      <c r="DA405" s="20"/>
      <c r="DB405" s="20"/>
      <c r="DC405" s="20"/>
      <c r="DD405" s="20"/>
      <c r="DE405" s="20"/>
      <c r="DF405" s="20"/>
      <c r="DG405" s="20"/>
      <c r="DH405" s="20"/>
      <c r="DI405" s="20"/>
      <c r="DJ405" s="20"/>
      <c r="DK405" s="20"/>
      <c r="DL405" s="20"/>
      <c r="DM405" s="20"/>
      <c r="DN405" s="20"/>
      <c r="DO405" s="20"/>
      <c r="DP405" s="20"/>
      <c r="DQ405" s="20"/>
      <c r="DR405" s="20"/>
      <c r="DS405" s="20"/>
      <c r="DT405" s="20"/>
      <c r="DU405" s="20"/>
      <c r="DV405" s="20"/>
      <c r="DW405" s="20"/>
      <c r="DX405" s="20"/>
      <c r="DY405" s="20"/>
      <c r="DZ405" s="20"/>
      <c r="EA405" s="20"/>
      <c r="EB405" s="20"/>
      <c r="EC405" s="20"/>
      <c r="ED405" s="20"/>
      <c r="EE405" s="20"/>
      <c r="EF405" s="20"/>
      <c r="EG405" s="20"/>
      <c r="EH405" s="20"/>
      <c r="EI405" s="20"/>
      <c r="EJ405" s="20"/>
      <c r="EK405" s="20"/>
      <c r="EL405" s="20"/>
      <c r="EM405" s="20"/>
      <c r="EN405" s="20"/>
      <c r="EO405" s="20"/>
      <c r="EP405" s="20"/>
      <c r="EQ405" s="20"/>
      <c r="ER405" s="20"/>
      <c r="ES405" s="20"/>
      <c r="ET405" s="20"/>
      <c r="EU405" s="20"/>
      <c r="EV405" s="20"/>
      <c r="EW405" s="20"/>
      <c r="EX405" s="20"/>
      <c r="EY405" s="20"/>
      <c r="EZ405" s="20"/>
      <c r="FA405" s="20"/>
      <c r="FB405" s="20"/>
      <c r="FC405" s="20"/>
    </row>
    <row r="406" spans="2:159" s="4" customFormat="1" ht="15">
      <c r="B406" s="2" t="s">
        <v>209</v>
      </c>
      <c r="D406" s="6"/>
      <c r="E406" s="272"/>
      <c r="F406" s="34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0"/>
      <c r="CP406" s="20"/>
      <c r="CQ406" s="20"/>
      <c r="CR406" s="20"/>
      <c r="CS406" s="20"/>
      <c r="CT406" s="20"/>
      <c r="CU406" s="20"/>
      <c r="CV406" s="20"/>
      <c r="CW406" s="20"/>
      <c r="CX406" s="20"/>
      <c r="CY406" s="20"/>
      <c r="CZ406" s="20"/>
      <c r="DA406" s="20"/>
      <c r="DB406" s="20"/>
      <c r="DC406" s="20"/>
      <c r="DD406" s="20"/>
      <c r="DE406" s="20"/>
      <c r="DF406" s="20"/>
      <c r="DG406" s="20"/>
      <c r="DH406" s="20"/>
      <c r="DI406" s="20"/>
      <c r="DJ406" s="20"/>
      <c r="DK406" s="20"/>
      <c r="DL406" s="20"/>
      <c r="DM406" s="20"/>
      <c r="DN406" s="20"/>
      <c r="DO406" s="20"/>
      <c r="DP406" s="20"/>
      <c r="DQ406" s="20"/>
      <c r="DR406" s="20"/>
      <c r="DS406" s="20"/>
      <c r="DT406" s="20"/>
      <c r="DU406" s="20"/>
      <c r="DV406" s="20"/>
      <c r="DW406" s="20"/>
      <c r="DX406" s="20"/>
      <c r="DY406" s="20"/>
      <c r="DZ406" s="20"/>
      <c r="EA406" s="20"/>
      <c r="EB406" s="20"/>
      <c r="EC406" s="20"/>
      <c r="ED406" s="20"/>
      <c r="EE406" s="20"/>
      <c r="EF406" s="20"/>
      <c r="EG406" s="20"/>
      <c r="EH406" s="20"/>
      <c r="EI406" s="20"/>
      <c r="EJ406" s="20"/>
      <c r="EK406" s="20"/>
      <c r="EL406" s="20"/>
      <c r="EM406" s="20"/>
      <c r="EN406" s="20"/>
      <c r="EO406" s="20"/>
      <c r="EP406" s="20"/>
      <c r="EQ406" s="20"/>
      <c r="ER406" s="20"/>
      <c r="ES406" s="20"/>
      <c r="ET406" s="20"/>
      <c r="EU406" s="20"/>
      <c r="EV406" s="20"/>
      <c r="EW406" s="20"/>
      <c r="EX406" s="20"/>
      <c r="EY406" s="20"/>
      <c r="EZ406" s="20"/>
      <c r="FA406" s="20"/>
      <c r="FB406" s="20"/>
      <c r="FC406" s="20"/>
    </row>
    <row r="407" spans="2:159" s="4" customFormat="1" ht="15">
      <c r="B407" s="2" t="s">
        <v>210</v>
      </c>
      <c r="D407" s="6"/>
      <c r="E407" s="272"/>
      <c r="F407" s="34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0"/>
      <c r="CP407" s="20"/>
      <c r="CQ407" s="20"/>
      <c r="CR407" s="20"/>
      <c r="CS407" s="20"/>
      <c r="CT407" s="20"/>
      <c r="CU407" s="20"/>
      <c r="CV407" s="20"/>
      <c r="CW407" s="20"/>
      <c r="CX407" s="20"/>
      <c r="CY407" s="20"/>
      <c r="CZ407" s="20"/>
      <c r="DA407" s="20"/>
      <c r="DB407" s="20"/>
      <c r="DC407" s="20"/>
      <c r="DD407" s="20"/>
      <c r="DE407" s="20"/>
      <c r="DF407" s="20"/>
      <c r="DG407" s="20"/>
      <c r="DH407" s="20"/>
      <c r="DI407" s="20"/>
      <c r="DJ407" s="20"/>
      <c r="DK407" s="20"/>
      <c r="DL407" s="20"/>
      <c r="DM407" s="20"/>
      <c r="DN407" s="20"/>
      <c r="DO407" s="20"/>
      <c r="DP407" s="20"/>
      <c r="DQ407" s="20"/>
      <c r="DR407" s="20"/>
      <c r="DS407" s="20"/>
      <c r="DT407" s="20"/>
      <c r="DU407" s="20"/>
      <c r="DV407" s="20"/>
      <c r="DW407" s="20"/>
      <c r="DX407" s="20"/>
      <c r="DY407" s="20"/>
      <c r="DZ407" s="20"/>
      <c r="EA407" s="20"/>
      <c r="EB407" s="20"/>
      <c r="EC407" s="20"/>
      <c r="ED407" s="20"/>
      <c r="EE407" s="20"/>
      <c r="EF407" s="20"/>
      <c r="EG407" s="20"/>
      <c r="EH407" s="20"/>
      <c r="EI407" s="20"/>
      <c r="EJ407" s="20"/>
      <c r="EK407" s="20"/>
      <c r="EL407" s="20"/>
      <c r="EM407" s="20"/>
      <c r="EN407" s="20"/>
      <c r="EO407" s="20"/>
      <c r="EP407" s="20"/>
      <c r="EQ407" s="20"/>
      <c r="ER407" s="20"/>
      <c r="ES407" s="20"/>
      <c r="ET407" s="20"/>
      <c r="EU407" s="20"/>
      <c r="EV407" s="20"/>
      <c r="EW407" s="20"/>
      <c r="EX407" s="20"/>
      <c r="EY407" s="20"/>
      <c r="EZ407" s="20"/>
      <c r="FA407" s="20"/>
      <c r="FB407" s="20"/>
      <c r="FC407" s="20"/>
    </row>
    <row r="408" spans="2:159" s="4" customFormat="1" ht="45">
      <c r="B408" s="2" t="s">
        <v>286</v>
      </c>
      <c r="D408" s="6"/>
      <c r="E408" s="272"/>
      <c r="F408" s="34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0"/>
      <c r="CP408" s="20"/>
      <c r="CQ408" s="20"/>
      <c r="CR408" s="20"/>
      <c r="CS408" s="20"/>
      <c r="CT408" s="20"/>
      <c r="CU408" s="20"/>
      <c r="CV408" s="20"/>
      <c r="CW408" s="20"/>
      <c r="CX408" s="20"/>
      <c r="CY408" s="20"/>
      <c r="CZ408" s="20"/>
      <c r="DA408" s="20"/>
      <c r="DB408" s="20"/>
      <c r="DC408" s="20"/>
      <c r="DD408" s="20"/>
      <c r="DE408" s="20"/>
      <c r="DF408" s="20"/>
      <c r="DG408" s="20"/>
      <c r="DH408" s="20"/>
      <c r="DI408" s="20"/>
      <c r="DJ408" s="20"/>
      <c r="DK408" s="20"/>
      <c r="DL408" s="20"/>
      <c r="DM408" s="20"/>
      <c r="DN408" s="20"/>
      <c r="DO408" s="20"/>
      <c r="DP408" s="20"/>
      <c r="DQ408" s="20"/>
      <c r="DR408" s="20"/>
      <c r="DS408" s="20"/>
      <c r="DT408" s="20"/>
      <c r="DU408" s="20"/>
      <c r="DV408" s="20"/>
      <c r="DW408" s="20"/>
      <c r="DX408" s="20"/>
      <c r="DY408" s="20"/>
      <c r="DZ408" s="20"/>
      <c r="EA408" s="20"/>
      <c r="EB408" s="20"/>
      <c r="EC408" s="20"/>
      <c r="ED408" s="20"/>
      <c r="EE408" s="20"/>
      <c r="EF408" s="20"/>
      <c r="EG408" s="20"/>
      <c r="EH408" s="20"/>
      <c r="EI408" s="20"/>
      <c r="EJ408" s="20"/>
      <c r="EK408" s="20"/>
      <c r="EL408" s="20"/>
      <c r="EM408" s="20"/>
      <c r="EN408" s="20"/>
      <c r="EO408" s="20"/>
      <c r="EP408" s="20"/>
      <c r="EQ408" s="20"/>
      <c r="ER408" s="20"/>
      <c r="ES408" s="20"/>
      <c r="ET408" s="20"/>
      <c r="EU408" s="20"/>
      <c r="EV408" s="20"/>
      <c r="EW408" s="20"/>
      <c r="EX408" s="20"/>
      <c r="EY408" s="20"/>
      <c r="EZ408" s="20"/>
      <c r="FA408" s="20"/>
      <c r="FB408" s="20"/>
      <c r="FC408" s="20"/>
    </row>
    <row r="409" spans="2:159" s="4" customFormat="1" ht="75">
      <c r="B409" s="2" t="s">
        <v>287</v>
      </c>
      <c r="D409" s="6"/>
      <c r="E409" s="272"/>
      <c r="F409" s="34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0"/>
      <c r="CP409" s="20"/>
      <c r="CQ409" s="20"/>
      <c r="CR409" s="20"/>
      <c r="CS409" s="20"/>
      <c r="CT409" s="20"/>
      <c r="CU409" s="20"/>
      <c r="CV409" s="20"/>
      <c r="CW409" s="20"/>
      <c r="CX409" s="20"/>
      <c r="CY409" s="20"/>
      <c r="CZ409" s="20"/>
      <c r="DA409" s="20"/>
      <c r="DB409" s="20"/>
      <c r="DC409" s="20"/>
      <c r="DD409" s="20"/>
      <c r="DE409" s="20"/>
      <c r="DF409" s="20"/>
      <c r="DG409" s="20"/>
      <c r="DH409" s="20"/>
      <c r="DI409" s="20"/>
      <c r="DJ409" s="20"/>
      <c r="DK409" s="20"/>
      <c r="DL409" s="20"/>
      <c r="DM409" s="20"/>
      <c r="DN409" s="20"/>
      <c r="DO409" s="20"/>
      <c r="DP409" s="20"/>
      <c r="DQ409" s="20"/>
      <c r="DR409" s="20"/>
      <c r="DS409" s="20"/>
      <c r="DT409" s="20"/>
      <c r="DU409" s="20"/>
      <c r="DV409" s="20"/>
      <c r="DW409" s="20"/>
      <c r="DX409" s="20"/>
      <c r="DY409" s="20"/>
      <c r="DZ409" s="20"/>
      <c r="EA409" s="20"/>
      <c r="EB409" s="20"/>
      <c r="EC409" s="20"/>
      <c r="ED409" s="20"/>
      <c r="EE409" s="20"/>
      <c r="EF409" s="20"/>
      <c r="EG409" s="20"/>
      <c r="EH409" s="20"/>
      <c r="EI409" s="20"/>
      <c r="EJ409" s="20"/>
      <c r="EK409" s="20"/>
      <c r="EL409" s="20"/>
      <c r="EM409" s="20"/>
      <c r="EN409" s="20"/>
      <c r="EO409" s="20"/>
      <c r="EP409" s="20"/>
      <c r="EQ409" s="20"/>
      <c r="ER409" s="20"/>
      <c r="ES409" s="20"/>
      <c r="ET409" s="20"/>
      <c r="EU409" s="20"/>
      <c r="EV409" s="20"/>
      <c r="EW409" s="20"/>
      <c r="EX409" s="20"/>
      <c r="EY409" s="20"/>
      <c r="EZ409" s="20"/>
      <c r="FA409" s="20"/>
      <c r="FB409" s="20"/>
      <c r="FC409" s="20"/>
    </row>
    <row r="410" spans="2:159" s="4" customFormat="1" ht="15">
      <c r="B410" s="2"/>
      <c r="D410" s="6"/>
      <c r="E410" s="272"/>
      <c r="F410" s="34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0"/>
      <c r="CP410" s="20"/>
      <c r="CQ410" s="20"/>
      <c r="CR410" s="20"/>
      <c r="CS410" s="20"/>
      <c r="CT410" s="20"/>
      <c r="CU410" s="20"/>
      <c r="CV410" s="20"/>
      <c r="CW410" s="20"/>
      <c r="CX410" s="20"/>
      <c r="CY410" s="20"/>
      <c r="CZ410" s="20"/>
      <c r="DA410" s="20"/>
      <c r="DB410" s="20"/>
      <c r="DC410" s="20"/>
      <c r="DD410" s="20"/>
      <c r="DE410" s="20"/>
      <c r="DF410" s="20"/>
      <c r="DG410" s="20"/>
      <c r="DH410" s="20"/>
      <c r="DI410" s="20"/>
      <c r="DJ410" s="20"/>
      <c r="DK410" s="20"/>
      <c r="DL410" s="20"/>
      <c r="DM410" s="20"/>
      <c r="DN410" s="20"/>
      <c r="DO410" s="20"/>
      <c r="DP410" s="20"/>
      <c r="DQ410" s="20"/>
      <c r="DR410" s="20"/>
      <c r="DS410" s="20"/>
      <c r="DT410" s="20"/>
      <c r="DU410" s="20"/>
      <c r="DV410" s="20"/>
      <c r="DW410" s="20"/>
      <c r="DX410" s="20"/>
      <c r="DY410" s="20"/>
      <c r="DZ410" s="20"/>
      <c r="EA410" s="20"/>
      <c r="EB410" s="20"/>
      <c r="EC410" s="20"/>
      <c r="ED410" s="20"/>
      <c r="EE410" s="20"/>
      <c r="EF410" s="20"/>
      <c r="EG410" s="20"/>
      <c r="EH410" s="20"/>
      <c r="EI410" s="20"/>
      <c r="EJ410" s="20"/>
      <c r="EK410" s="20"/>
      <c r="EL410" s="20"/>
      <c r="EM410" s="20"/>
      <c r="EN410" s="20"/>
      <c r="EO410" s="20"/>
      <c r="EP410" s="20"/>
      <c r="EQ410" s="20"/>
      <c r="ER410" s="20"/>
      <c r="ES410" s="20"/>
      <c r="ET410" s="20"/>
      <c r="EU410" s="20"/>
      <c r="EV410" s="20"/>
      <c r="EW410" s="20"/>
      <c r="EX410" s="20"/>
      <c r="EY410" s="20"/>
      <c r="EZ410" s="20"/>
      <c r="FA410" s="20"/>
      <c r="FB410" s="20"/>
      <c r="FC410" s="20"/>
    </row>
    <row r="411" spans="2:159" s="4" customFormat="1" ht="15">
      <c r="B411" s="2" t="s">
        <v>208</v>
      </c>
      <c r="D411" s="6"/>
      <c r="E411" s="272"/>
      <c r="F411" s="34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0"/>
      <c r="CP411" s="20"/>
      <c r="CQ411" s="20"/>
      <c r="CR411" s="20"/>
      <c r="CS411" s="20"/>
      <c r="CT411" s="20"/>
      <c r="CU411" s="20"/>
      <c r="CV411" s="20"/>
      <c r="CW411" s="20"/>
      <c r="CX411" s="20"/>
      <c r="CY411" s="20"/>
      <c r="CZ411" s="20"/>
      <c r="DA411" s="20"/>
      <c r="DB411" s="20"/>
      <c r="DC411" s="20"/>
      <c r="DD411" s="20"/>
      <c r="DE411" s="20"/>
      <c r="DF411" s="20"/>
      <c r="DG411" s="20"/>
      <c r="DH411" s="20"/>
      <c r="DI411" s="20"/>
      <c r="DJ411" s="20"/>
      <c r="DK411" s="20"/>
      <c r="DL411" s="20"/>
      <c r="DM411" s="20"/>
      <c r="DN411" s="20"/>
      <c r="DO411" s="20"/>
      <c r="DP411" s="20"/>
      <c r="DQ411" s="20"/>
      <c r="DR411" s="20"/>
      <c r="DS411" s="20"/>
      <c r="DT411" s="20"/>
      <c r="DU411" s="20"/>
      <c r="DV411" s="20"/>
      <c r="DW411" s="20"/>
      <c r="DX411" s="20"/>
      <c r="DY411" s="20"/>
      <c r="DZ411" s="20"/>
      <c r="EA411" s="20"/>
      <c r="EB411" s="20"/>
      <c r="EC411" s="20"/>
      <c r="ED411" s="20"/>
      <c r="EE411" s="20"/>
      <c r="EF411" s="20"/>
      <c r="EG411" s="20"/>
      <c r="EH411" s="20"/>
      <c r="EI411" s="20"/>
      <c r="EJ411" s="20"/>
      <c r="EK411" s="20"/>
      <c r="EL411" s="20"/>
      <c r="EM411" s="20"/>
      <c r="EN411" s="20"/>
      <c r="EO411" s="20"/>
      <c r="EP411" s="20"/>
      <c r="EQ411" s="20"/>
      <c r="ER411" s="20"/>
      <c r="ES411" s="20"/>
      <c r="ET411" s="20"/>
      <c r="EU411" s="20"/>
      <c r="EV411" s="20"/>
      <c r="EW411" s="20"/>
      <c r="EX411" s="20"/>
      <c r="EY411" s="20"/>
      <c r="EZ411" s="20"/>
      <c r="FA411" s="20"/>
      <c r="FB411" s="20"/>
      <c r="FC411" s="20"/>
    </row>
    <row r="412" spans="2:159" s="4" customFormat="1" ht="15">
      <c r="B412" s="2" t="s">
        <v>210</v>
      </c>
      <c r="D412" s="6"/>
      <c r="E412" s="272"/>
      <c r="F412" s="34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0"/>
      <c r="CP412" s="20"/>
      <c r="CQ412" s="20"/>
      <c r="CR412" s="20"/>
      <c r="CS412" s="20"/>
      <c r="CT412" s="20"/>
      <c r="CU412" s="20"/>
      <c r="CV412" s="20"/>
      <c r="CW412" s="20"/>
      <c r="CX412" s="20"/>
      <c r="CY412" s="20"/>
      <c r="CZ412" s="20"/>
      <c r="DA412" s="20"/>
      <c r="DB412" s="20"/>
      <c r="DC412" s="20"/>
      <c r="DD412" s="20"/>
      <c r="DE412" s="20"/>
      <c r="DF412" s="20"/>
      <c r="DG412" s="20"/>
      <c r="DH412" s="20"/>
      <c r="DI412" s="20"/>
      <c r="DJ412" s="20"/>
      <c r="DK412" s="20"/>
      <c r="DL412" s="20"/>
      <c r="DM412" s="20"/>
      <c r="DN412" s="20"/>
      <c r="DO412" s="20"/>
      <c r="DP412" s="20"/>
      <c r="DQ412" s="20"/>
      <c r="DR412" s="20"/>
      <c r="DS412" s="20"/>
      <c r="DT412" s="20"/>
      <c r="DU412" s="20"/>
      <c r="DV412" s="20"/>
      <c r="DW412" s="20"/>
      <c r="DX412" s="20"/>
      <c r="DY412" s="20"/>
      <c r="DZ412" s="20"/>
      <c r="EA412" s="20"/>
      <c r="EB412" s="20"/>
      <c r="EC412" s="20"/>
      <c r="ED412" s="20"/>
      <c r="EE412" s="20"/>
      <c r="EF412" s="20"/>
      <c r="EG412" s="20"/>
      <c r="EH412" s="20"/>
      <c r="EI412" s="20"/>
      <c r="EJ412" s="20"/>
      <c r="EK412" s="20"/>
      <c r="EL412" s="20"/>
      <c r="EM412" s="20"/>
      <c r="EN412" s="20"/>
      <c r="EO412" s="20"/>
      <c r="EP412" s="20"/>
      <c r="EQ412" s="20"/>
      <c r="ER412" s="20"/>
      <c r="ES412" s="20"/>
      <c r="ET412" s="20"/>
      <c r="EU412" s="20"/>
      <c r="EV412" s="20"/>
      <c r="EW412" s="20"/>
      <c r="EX412" s="20"/>
      <c r="EY412" s="20"/>
      <c r="EZ412" s="20"/>
      <c r="FA412" s="20"/>
      <c r="FB412" s="20"/>
      <c r="FC412" s="20"/>
    </row>
    <row r="413" spans="2:159" s="4" customFormat="1" ht="45">
      <c r="B413" s="2" t="s">
        <v>288</v>
      </c>
      <c r="D413" s="6"/>
      <c r="E413" s="272"/>
      <c r="F413" s="34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0"/>
      <c r="CP413" s="20"/>
      <c r="CQ413" s="20"/>
      <c r="CR413" s="20"/>
      <c r="CS413" s="20"/>
      <c r="CT413" s="20"/>
      <c r="CU413" s="20"/>
      <c r="CV413" s="20"/>
      <c r="CW413" s="20"/>
      <c r="CX413" s="20"/>
      <c r="CY413" s="20"/>
      <c r="CZ413" s="20"/>
      <c r="DA413" s="20"/>
      <c r="DB413" s="20"/>
      <c r="DC413" s="20"/>
      <c r="DD413" s="20"/>
      <c r="DE413" s="20"/>
      <c r="DF413" s="20"/>
      <c r="DG413" s="20"/>
      <c r="DH413" s="20"/>
      <c r="DI413" s="20"/>
      <c r="DJ413" s="20"/>
      <c r="DK413" s="20"/>
      <c r="DL413" s="20"/>
      <c r="DM413" s="20"/>
      <c r="DN413" s="20"/>
      <c r="DO413" s="20"/>
      <c r="DP413" s="20"/>
      <c r="DQ413" s="20"/>
      <c r="DR413" s="20"/>
      <c r="DS413" s="20"/>
      <c r="DT413" s="20"/>
      <c r="DU413" s="20"/>
      <c r="DV413" s="20"/>
      <c r="DW413" s="20"/>
      <c r="DX413" s="20"/>
      <c r="DY413" s="20"/>
      <c r="DZ413" s="20"/>
      <c r="EA413" s="20"/>
      <c r="EB413" s="20"/>
      <c r="EC413" s="20"/>
      <c r="ED413" s="20"/>
      <c r="EE413" s="20"/>
      <c r="EF413" s="20"/>
      <c r="EG413" s="20"/>
      <c r="EH413" s="20"/>
      <c r="EI413" s="20"/>
      <c r="EJ413" s="20"/>
      <c r="EK413" s="20"/>
      <c r="EL413" s="20"/>
      <c r="EM413" s="20"/>
      <c r="EN413" s="20"/>
      <c r="EO413" s="20"/>
      <c r="EP413" s="20"/>
      <c r="EQ413" s="20"/>
      <c r="ER413" s="20"/>
      <c r="ES413" s="20"/>
      <c r="ET413" s="20"/>
      <c r="EU413" s="20"/>
      <c r="EV413" s="20"/>
      <c r="EW413" s="20"/>
      <c r="EX413" s="20"/>
      <c r="EY413" s="20"/>
      <c r="EZ413" s="20"/>
      <c r="FA413" s="20"/>
      <c r="FB413" s="20"/>
      <c r="FC413" s="20"/>
    </row>
    <row r="414" spans="2:159" s="4" customFormat="1" ht="30">
      <c r="B414" s="2" t="s">
        <v>211</v>
      </c>
      <c r="D414" s="6"/>
      <c r="E414" s="272"/>
      <c r="F414" s="34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0"/>
      <c r="CP414" s="20"/>
      <c r="CQ414" s="20"/>
      <c r="CR414" s="20"/>
      <c r="CS414" s="20"/>
      <c r="CT414" s="20"/>
      <c r="CU414" s="20"/>
      <c r="CV414" s="20"/>
      <c r="CW414" s="20"/>
      <c r="CX414" s="20"/>
      <c r="CY414" s="20"/>
      <c r="CZ414" s="20"/>
      <c r="DA414" s="20"/>
      <c r="DB414" s="20"/>
      <c r="DC414" s="20"/>
      <c r="DD414" s="20"/>
      <c r="DE414" s="20"/>
      <c r="DF414" s="20"/>
      <c r="DG414" s="20"/>
      <c r="DH414" s="20"/>
      <c r="DI414" s="20"/>
      <c r="DJ414" s="20"/>
      <c r="DK414" s="20"/>
      <c r="DL414" s="20"/>
      <c r="DM414" s="20"/>
      <c r="DN414" s="20"/>
      <c r="DO414" s="20"/>
      <c r="DP414" s="20"/>
      <c r="DQ414" s="20"/>
      <c r="DR414" s="20"/>
      <c r="DS414" s="20"/>
      <c r="DT414" s="20"/>
      <c r="DU414" s="20"/>
      <c r="DV414" s="20"/>
      <c r="DW414" s="20"/>
      <c r="DX414" s="20"/>
      <c r="DY414" s="20"/>
      <c r="DZ414" s="20"/>
      <c r="EA414" s="20"/>
      <c r="EB414" s="20"/>
      <c r="EC414" s="20"/>
      <c r="ED414" s="20"/>
      <c r="EE414" s="20"/>
      <c r="EF414" s="20"/>
      <c r="EG414" s="20"/>
      <c r="EH414" s="20"/>
      <c r="EI414" s="20"/>
      <c r="EJ414" s="20"/>
      <c r="EK414" s="20"/>
      <c r="EL414" s="20"/>
      <c r="EM414" s="20"/>
      <c r="EN414" s="20"/>
      <c r="EO414" s="20"/>
      <c r="EP414" s="20"/>
      <c r="EQ414" s="20"/>
      <c r="ER414" s="20"/>
      <c r="ES414" s="20"/>
      <c r="ET414" s="20"/>
      <c r="EU414" s="20"/>
      <c r="EV414" s="20"/>
      <c r="EW414" s="20"/>
      <c r="EX414" s="20"/>
      <c r="EY414" s="20"/>
      <c r="EZ414" s="20"/>
      <c r="FA414" s="20"/>
      <c r="FB414" s="20"/>
      <c r="FC414" s="20"/>
    </row>
    <row r="415" spans="2:159" s="4" customFormat="1" ht="15">
      <c r="B415" s="2"/>
      <c r="D415" s="6"/>
      <c r="E415" s="272"/>
      <c r="F415" s="34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0"/>
      <c r="CP415" s="20"/>
      <c r="CQ415" s="20"/>
      <c r="CR415" s="20"/>
      <c r="CS415" s="20"/>
      <c r="CT415" s="20"/>
      <c r="CU415" s="20"/>
      <c r="CV415" s="20"/>
      <c r="CW415" s="20"/>
      <c r="CX415" s="20"/>
      <c r="CY415" s="20"/>
      <c r="CZ415" s="20"/>
      <c r="DA415" s="20"/>
      <c r="DB415" s="20"/>
      <c r="DC415" s="20"/>
      <c r="DD415" s="20"/>
      <c r="DE415" s="20"/>
      <c r="DF415" s="20"/>
      <c r="DG415" s="20"/>
      <c r="DH415" s="20"/>
      <c r="DI415" s="20"/>
      <c r="DJ415" s="20"/>
      <c r="DK415" s="20"/>
      <c r="DL415" s="20"/>
      <c r="DM415" s="20"/>
      <c r="DN415" s="20"/>
      <c r="DO415" s="20"/>
      <c r="DP415" s="20"/>
      <c r="DQ415" s="20"/>
      <c r="DR415" s="20"/>
      <c r="DS415" s="20"/>
      <c r="DT415" s="20"/>
      <c r="DU415" s="20"/>
      <c r="DV415" s="20"/>
      <c r="DW415" s="20"/>
      <c r="DX415" s="20"/>
      <c r="DY415" s="20"/>
      <c r="DZ415" s="20"/>
      <c r="EA415" s="20"/>
      <c r="EB415" s="20"/>
      <c r="EC415" s="20"/>
      <c r="ED415" s="20"/>
      <c r="EE415" s="20"/>
      <c r="EF415" s="20"/>
      <c r="EG415" s="20"/>
      <c r="EH415" s="20"/>
      <c r="EI415" s="20"/>
      <c r="EJ415" s="20"/>
      <c r="EK415" s="20"/>
      <c r="EL415" s="20"/>
      <c r="EM415" s="20"/>
      <c r="EN415" s="20"/>
      <c r="EO415" s="20"/>
      <c r="EP415" s="20"/>
      <c r="EQ415" s="20"/>
      <c r="ER415" s="20"/>
      <c r="ES415" s="20"/>
      <c r="ET415" s="20"/>
      <c r="EU415" s="20"/>
      <c r="EV415" s="20"/>
      <c r="EW415" s="20"/>
      <c r="EX415" s="20"/>
      <c r="EY415" s="20"/>
      <c r="EZ415" s="20"/>
      <c r="FA415" s="20"/>
      <c r="FB415" s="20"/>
      <c r="FC415" s="20"/>
    </row>
    <row r="416" spans="2:159" s="4" customFormat="1" ht="15">
      <c r="B416" s="2" t="s">
        <v>212</v>
      </c>
      <c r="D416" s="6"/>
      <c r="E416" s="272"/>
      <c r="F416" s="34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0"/>
      <c r="CP416" s="20"/>
      <c r="CQ416" s="20"/>
      <c r="CR416" s="20"/>
      <c r="CS416" s="20"/>
      <c r="CT416" s="20"/>
      <c r="CU416" s="20"/>
      <c r="CV416" s="20"/>
      <c r="CW416" s="20"/>
      <c r="CX416" s="20"/>
      <c r="CY416" s="20"/>
      <c r="CZ416" s="20"/>
      <c r="DA416" s="20"/>
      <c r="DB416" s="20"/>
      <c r="DC416" s="20"/>
      <c r="DD416" s="20"/>
      <c r="DE416" s="20"/>
      <c r="DF416" s="20"/>
      <c r="DG416" s="20"/>
      <c r="DH416" s="20"/>
      <c r="DI416" s="20"/>
      <c r="DJ416" s="20"/>
      <c r="DK416" s="20"/>
      <c r="DL416" s="20"/>
      <c r="DM416" s="20"/>
      <c r="DN416" s="20"/>
      <c r="DO416" s="20"/>
      <c r="DP416" s="20"/>
      <c r="DQ416" s="20"/>
      <c r="DR416" s="20"/>
      <c r="DS416" s="20"/>
      <c r="DT416" s="20"/>
      <c r="DU416" s="20"/>
      <c r="DV416" s="20"/>
      <c r="DW416" s="20"/>
      <c r="DX416" s="20"/>
      <c r="DY416" s="20"/>
      <c r="DZ416" s="20"/>
      <c r="EA416" s="20"/>
      <c r="EB416" s="20"/>
      <c r="EC416" s="20"/>
      <c r="ED416" s="20"/>
      <c r="EE416" s="20"/>
      <c r="EF416" s="20"/>
      <c r="EG416" s="20"/>
      <c r="EH416" s="20"/>
      <c r="EI416" s="20"/>
      <c r="EJ416" s="20"/>
      <c r="EK416" s="20"/>
      <c r="EL416" s="20"/>
      <c r="EM416" s="20"/>
      <c r="EN416" s="20"/>
      <c r="EO416" s="20"/>
      <c r="EP416" s="20"/>
      <c r="EQ416" s="20"/>
      <c r="ER416" s="20"/>
      <c r="ES416" s="20"/>
      <c r="ET416" s="20"/>
      <c r="EU416" s="20"/>
      <c r="EV416" s="20"/>
      <c r="EW416" s="20"/>
      <c r="EX416" s="20"/>
      <c r="EY416" s="20"/>
      <c r="EZ416" s="20"/>
      <c r="FA416" s="20"/>
      <c r="FB416" s="20"/>
      <c r="FC416" s="20"/>
    </row>
    <row r="417" spans="2:159" s="4" customFormat="1" ht="15">
      <c r="B417" s="2" t="s">
        <v>210</v>
      </c>
      <c r="D417" s="6"/>
      <c r="E417" s="272"/>
      <c r="F417" s="34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0"/>
      <c r="CP417" s="20"/>
      <c r="CQ417" s="20"/>
      <c r="CR417" s="20"/>
      <c r="CS417" s="20"/>
      <c r="CT417" s="20"/>
      <c r="CU417" s="20"/>
      <c r="CV417" s="20"/>
      <c r="CW417" s="20"/>
      <c r="CX417" s="20"/>
      <c r="CY417" s="20"/>
      <c r="CZ417" s="20"/>
      <c r="DA417" s="20"/>
      <c r="DB417" s="20"/>
      <c r="DC417" s="20"/>
      <c r="DD417" s="20"/>
      <c r="DE417" s="20"/>
      <c r="DF417" s="20"/>
      <c r="DG417" s="20"/>
      <c r="DH417" s="20"/>
      <c r="DI417" s="20"/>
      <c r="DJ417" s="20"/>
      <c r="DK417" s="20"/>
      <c r="DL417" s="20"/>
      <c r="DM417" s="20"/>
      <c r="DN417" s="20"/>
      <c r="DO417" s="20"/>
      <c r="DP417" s="20"/>
      <c r="DQ417" s="20"/>
      <c r="DR417" s="20"/>
      <c r="DS417" s="20"/>
      <c r="DT417" s="20"/>
      <c r="DU417" s="20"/>
      <c r="DV417" s="20"/>
      <c r="DW417" s="20"/>
      <c r="DX417" s="20"/>
      <c r="DY417" s="20"/>
      <c r="DZ417" s="20"/>
      <c r="EA417" s="20"/>
      <c r="EB417" s="20"/>
      <c r="EC417" s="20"/>
      <c r="ED417" s="20"/>
      <c r="EE417" s="20"/>
      <c r="EF417" s="20"/>
      <c r="EG417" s="20"/>
      <c r="EH417" s="20"/>
      <c r="EI417" s="20"/>
      <c r="EJ417" s="20"/>
      <c r="EK417" s="20"/>
      <c r="EL417" s="20"/>
      <c r="EM417" s="20"/>
      <c r="EN417" s="20"/>
      <c r="EO417" s="20"/>
      <c r="EP417" s="20"/>
      <c r="EQ417" s="20"/>
      <c r="ER417" s="20"/>
      <c r="ES417" s="20"/>
      <c r="ET417" s="20"/>
      <c r="EU417" s="20"/>
      <c r="EV417" s="20"/>
      <c r="EW417" s="20"/>
      <c r="EX417" s="20"/>
      <c r="EY417" s="20"/>
      <c r="EZ417" s="20"/>
      <c r="FA417" s="20"/>
      <c r="FB417" s="20"/>
      <c r="FC417" s="20"/>
    </row>
    <row r="418" spans="2:159" s="4" customFormat="1" ht="75">
      <c r="B418" s="2" t="s">
        <v>289</v>
      </c>
      <c r="D418" s="6"/>
      <c r="E418" s="272"/>
      <c r="F418" s="34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0"/>
      <c r="CP418" s="20"/>
      <c r="CQ418" s="20"/>
      <c r="CR418" s="20"/>
      <c r="CS418" s="20"/>
      <c r="CT418" s="20"/>
      <c r="CU418" s="20"/>
      <c r="CV418" s="20"/>
      <c r="CW418" s="20"/>
      <c r="CX418" s="20"/>
      <c r="CY418" s="20"/>
      <c r="CZ418" s="20"/>
      <c r="DA418" s="20"/>
      <c r="DB418" s="20"/>
      <c r="DC418" s="20"/>
      <c r="DD418" s="20"/>
      <c r="DE418" s="20"/>
      <c r="DF418" s="20"/>
      <c r="DG418" s="20"/>
      <c r="DH418" s="20"/>
      <c r="DI418" s="20"/>
      <c r="DJ418" s="20"/>
      <c r="DK418" s="20"/>
      <c r="DL418" s="20"/>
      <c r="DM418" s="20"/>
      <c r="DN418" s="20"/>
      <c r="DO418" s="20"/>
      <c r="DP418" s="20"/>
      <c r="DQ418" s="20"/>
      <c r="DR418" s="20"/>
      <c r="DS418" s="20"/>
      <c r="DT418" s="20"/>
      <c r="DU418" s="20"/>
      <c r="DV418" s="20"/>
      <c r="DW418" s="20"/>
      <c r="DX418" s="20"/>
      <c r="DY418" s="20"/>
      <c r="DZ418" s="20"/>
      <c r="EA418" s="20"/>
      <c r="EB418" s="20"/>
      <c r="EC418" s="20"/>
      <c r="ED418" s="20"/>
      <c r="EE418" s="20"/>
      <c r="EF418" s="20"/>
      <c r="EG418" s="20"/>
      <c r="EH418" s="20"/>
      <c r="EI418" s="20"/>
      <c r="EJ418" s="20"/>
      <c r="EK418" s="20"/>
      <c r="EL418" s="20"/>
      <c r="EM418" s="20"/>
      <c r="EN418" s="20"/>
      <c r="EO418" s="20"/>
      <c r="EP418" s="20"/>
      <c r="EQ418" s="20"/>
      <c r="ER418" s="20"/>
      <c r="ES418" s="20"/>
      <c r="ET418" s="20"/>
      <c r="EU418" s="20"/>
      <c r="EV418" s="20"/>
      <c r="EW418" s="20"/>
      <c r="EX418" s="20"/>
      <c r="EY418" s="20"/>
      <c r="EZ418" s="20"/>
      <c r="FA418" s="20"/>
      <c r="FB418" s="20"/>
      <c r="FC418" s="20"/>
    </row>
    <row r="419" spans="2:159" s="4" customFormat="1" ht="30">
      <c r="B419" s="2" t="s">
        <v>211</v>
      </c>
      <c r="D419" s="6"/>
      <c r="E419" s="272"/>
      <c r="F419" s="34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0"/>
      <c r="CP419" s="20"/>
      <c r="CQ419" s="20"/>
      <c r="CR419" s="20"/>
      <c r="CS419" s="20"/>
      <c r="CT419" s="20"/>
      <c r="CU419" s="20"/>
      <c r="CV419" s="20"/>
      <c r="CW419" s="20"/>
      <c r="CX419" s="20"/>
      <c r="CY419" s="20"/>
      <c r="CZ419" s="20"/>
      <c r="DA419" s="20"/>
      <c r="DB419" s="20"/>
      <c r="DC419" s="20"/>
      <c r="DD419" s="20"/>
      <c r="DE419" s="20"/>
      <c r="DF419" s="20"/>
      <c r="DG419" s="20"/>
      <c r="DH419" s="20"/>
      <c r="DI419" s="20"/>
      <c r="DJ419" s="20"/>
      <c r="DK419" s="20"/>
      <c r="DL419" s="20"/>
      <c r="DM419" s="20"/>
      <c r="DN419" s="20"/>
      <c r="DO419" s="20"/>
      <c r="DP419" s="20"/>
      <c r="DQ419" s="20"/>
      <c r="DR419" s="20"/>
      <c r="DS419" s="20"/>
      <c r="DT419" s="20"/>
      <c r="DU419" s="20"/>
      <c r="DV419" s="20"/>
      <c r="DW419" s="20"/>
      <c r="DX419" s="20"/>
      <c r="DY419" s="20"/>
      <c r="DZ419" s="20"/>
      <c r="EA419" s="20"/>
      <c r="EB419" s="20"/>
      <c r="EC419" s="20"/>
      <c r="ED419" s="20"/>
      <c r="EE419" s="20"/>
      <c r="EF419" s="20"/>
      <c r="EG419" s="20"/>
      <c r="EH419" s="20"/>
      <c r="EI419" s="20"/>
      <c r="EJ419" s="20"/>
      <c r="EK419" s="20"/>
      <c r="EL419" s="20"/>
      <c r="EM419" s="20"/>
      <c r="EN419" s="20"/>
      <c r="EO419" s="20"/>
      <c r="EP419" s="20"/>
      <c r="EQ419" s="20"/>
      <c r="ER419" s="20"/>
      <c r="ES419" s="20"/>
      <c r="ET419" s="20"/>
      <c r="EU419" s="20"/>
      <c r="EV419" s="20"/>
      <c r="EW419" s="20"/>
      <c r="EX419" s="20"/>
      <c r="EY419" s="20"/>
      <c r="EZ419" s="20"/>
      <c r="FA419" s="20"/>
      <c r="FB419" s="20"/>
      <c r="FC419" s="20"/>
    </row>
    <row r="420" spans="2:159" s="4" customFormat="1" ht="45">
      <c r="B420" s="2" t="s">
        <v>213</v>
      </c>
      <c r="D420" s="6"/>
      <c r="E420" s="272"/>
      <c r="F420" s="34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0"/>
      <c r="CP420" s="20"/>
      <c r="CQ420" s="20"/>
      <c r="CR420" s="20"/>
      <c r="CS420" s="20"/>
      <c r="CT420" s="20"/>
      <c r="CU420" s="20"/>
      <c r="CV420" s="20"/>
      <c r="CW420" s="20"/>
      <c r="CX420" s="20"/>
      <c r="CY420" s="20"/>
      <c r="CZ420" s="20"/>
      <c r="DA420" s="20"/>
      <c r="DB420" s="20"/>
      <c r="DC420" s="20"/>
      <c r="DD420" s="20"/>
      <c r="DE420" s="20"/>
      <c r="DF420" s="20"/>
      <c r="DG420" s="20"/>
      <c r="DH420" s="20"/>
      <c r="DI420" s="20"/>
      <c r="DJ420" s="20"/>
      <c r="DK420" s="20"/>
      <c r="DL420" s="20"/>
      <c r="DM420" s="20"/>
      <c r="DN420" s="20"/>
      <c r="DO420" s="20"/>
      <c r="DP420" s="20"/>
      <c r="DQ420" s="20"/>
      <c r="DR420" s="20"/>
      <c r="DS420" s="20"/>
      <c r="DT420" s="20"/>
      <c r="DU420" s="20"/>
      <c r="DV420" s="20"/>
      <c r="DW420" s="20"/>
      <c r="DX420" s="20"/>
      <c r="DY420" s="20"/>
      <c r="DZ420" s="20"/>
      <c r="EA420" s="20"/>
      <c r="EB420" s="20"/>
      <c r="EC420" s="20"/>
      <c r="ED420" s="20"/>
      <c r="EE420" s="20"/>
      <c r="EF420" s="20"/>
      <c r="EG420" s="20"/>
      <c r="EH420" s="20"/>
      <c r="EI420" s="20"/>
      <c r="EJ420" s="20"/>
      <c r="EK420" s="20"/>
      <c r="EL420" s="20"/>
      <c r="EM420" s="20"/>
      <c r="EN420" s="20"/>
      <c r="EO420" s="20"/>
      <c r="EP420" s="20"/>
      <c r="EQ420" s="20"/>
      <c r="ER420" s="20"/>
      <c r="ES420" s="20"/>
      <c r="ET420" s="20"/>
      <c r="EU420" s="20"/>
      <c r="EV420" s="20"/>
      <c r="EW420" s="20"/>
      <c r="EX420" s="20"/>
      <c r="EY420" s="20"/>
      <c r="EZ420" s="20"/>
      <c r="FA420" s="20"/>
      <c r="FB420" s="20"/>
      <c r="FC420" s="20"/>
    </row>
    <row r="421" spans="2:159" s="4" customFormat="1" ht="15">
      <c r="B421" s="2"/>
      <c r="D421" s="6"/>
      <c r="E421" s="272"/>
      <c r="F421" s="34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0"/>
      <c r="CP421" s="20"/>
      <c r="CQ421" s="20"/>
      <c r="CR421" s="20"/>
      <c r="CS421" s="20"/>
      <c r="CT421" s="20"/>
      <c r="CU421" s="20"/>
      <c r="CV421" s="20"/>
      <c r="CW421" s="20"/>
      <c r="CX421" s="20"/>
      <c r="CY421" s="20"/>
      <c r="CZ421" s="20"/>
      <c r="DA421" s="20"/>
      <c r="DB421" s="20"/>
      <c r="DC421" s="20"/>
      <c r="DD421" s="20"/>
      <c r="DE421" s="20"/>
      <c r="DF421" s="20"/>
      <c r="DG421" s="20"/>
      <c r="DH421" s="20"/>
      <c r="DI421" s="20"/>
      <c r="DJ421" s="20"/>
      <c r="DK421" s="20"/>
      <c r="DL421" s="20"/>
      <c r="DM421" s="20"/>
      <c r="DN421" s="20"/>
      <c r="DO421" s="20"/>
      <c r="DP421" s="20"/>
      <c r="DQ421" s="20"/>
      <c r="DR421" s="20"/>
      <c r="DS421" s="20"/>
      <c r="DT421" s="20"/>
      <c r="DU421" s="20"/>
      <c r="DV421" s="20"/>
      <c r="DW421" s="20"/>
      <c r="DX421" s="20"/>
      <c r="DY421" s="20"/>
      <c r="DZ421" s="20"/>
      <c r="EA421" s="20"/>
      <c r="EB421" s="20"/>
      <c r="EC421" s="20"/>
      <c r="ED421" s="20"/>
      <c r="EE421" s="20"/>
      <c r="EF421" s="20"/>
      <c r="EG421" s="20"/>
      <c r="EH421" s="20"/>
      <c r="EI421" s="20"/>
      <c r="EJ421" s="20"/>
      <c r="EK421" s="20"/>
      <c r="EL421" s="20"/>
      <c r="EM421" s="20"/>
      <c r="EN421" s="20"/>
      <c r="EO421" s="20"/>
      <c r="EP421" s="20"/>
      <c r="EQ421" s="20"/>
      <c r="ER421" s="20"/>
      <c r="ES421" s="20"/>
      <c r="ET421" s="20"/>
      <c r="EU421" s="20"/>
      <c r="EV421" s="20"/>
      <c r="EW421" s="20"/>
      <c r="EX421" s="20"/>
      <c r="EY421" s="20"/>
      <c r="EZ421" s="20"/>
      <c r="FA421" s="20"/>
      <c r="FB421" s="20"/>
      <c r="FC421" s="20"/>
    </row>
    <row r="422" spans="2:159" s="4" customFormat="1" ht="15">
      <c r="B422" s="2" t="s">
        <v>214</v>
      </c>
      <c r="D422" s="6"/>
      <c r="E422" s="272"/>
      <c r="F422" s="34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0"/>
      <c r="CP422" s="20"/>
      <c r="CQ422" s="20"/>
      <c r="CR422" s="20"/>
      <c r="CS422" s="20"/>
      <c r="CT422" s="20"/>
      <c r="CU422" s="20"/>
      <c r="CV422" s="20"/>
      <c r="CW422" s="20"/>
      <c r="CX422" s="20"/>
      <c r="CY422" s="20"/>
      <c r="CZ422" s="20"/>
      <c r="DA422" s="20"/>
      <c r="DB422" s="20"/>
      <c r="DC422" s="20"/>
      <c r="DD422" s="20"/>
      <c r="DE422" s="20"/>
      <c r="DF422" s="20"/>
      <c r="DG422" s="20"/>
      <c r="DH422" s="20"/>
      <c r="DI422" s="20"/>
      <c r="DJ422" s="20"/>
      <c r="DK422" s="20"/>
      <c r="DL422" s="20"/>
      <c r="DM422" s="20"/>
      <c r="DN422" s="20"/>
      <c r="DO422" s="20"/>
      <c r="DP422" s="20"/>
      <c r="DQ422" s="20"/>
      <c r="DR422" s="20"/>
      <c r="DS422" s="20"/>
      <c r="DT422" s="20"/>
      <c r="DU422" s="20"/>
      <c r="DV422" s="20"/>
      <c r="DW422" s="20"/>
      <c r="DX422" s="20"/>
      <c r="DY422" s="20"/>
      <c r="DZ422" s="20"/>
      <c r="EA422" s="20"/>
      <c r="EB422" s="20"/>
      <c r="EC422" s="20"/>
      <c r="ED422" s="20"/>
      <c r="EE422" s="20"/>
      <c r="EF422" s="20"/>
      <c r="EG422" s="20"/>
      <c r="EH422" s="20"/>
      <c r="EI422" s="20"/>
      <c r="EJ422" s="20"/>
      <c r="EK422" s="20"/>
      <c r="EL422" s="20"/>
      <c r="EM422" s="20"/>
      <c r="EN422" s="20"/>
      <c r="EO422" s="20"/>
      <c r="EP422" s="20"/>
      <c r="EQ422" s="20"/>
      <c r="ER422" s="20"/>
      <c r="ES422" s="20"/>
      <c r="ET422" s="20"/>
      <c r="EU422" s="20"/>
      <c r="EV422" s="20"/>
      <c r="EW422" s="20"/>
      <c r="EX422" s="20"/>
      <c r="EY422" s="20"/>
      <c r="EZ422" s="20"/>
      <c r="FA422" s="20"/>
      <c r="FB422" s="20"/>
      <c r="FC422" s="20"/>
    </row>
    <row r="423" spans="2:159" s="4" customFormat="1" ht="15">
      <c r="B423" s="2" t="s">
        <v>210</v>
      </c>
      <c r="D423" s="6"/>
      <c r="E423" s="272"/>
      <c r="F423" s="34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0"/>
      <c r="CP423" s="20"/>
      <c r="CQ423" s="20"/>
      <c r="CR423" s="20"/>
      <c r="CS423" s="20"/>
      <c r="CT423" s="20"/>
      <c r="CU423" s="20"/>
      <c r="CV423" s="20"/>
      <c r="CW423" s="20"/>
      <c r="CX423" s="20"/>
      <c r="CY423" s="20"/>
      <c r="CZ423" s="20"/>
      <c r="DA423" s="20"/>
      <c r="DB423" s="20"/>
      <c r="DC423" s="20"/>
      <c r="DD423" s="20"/>
      <c r="DE423" s="20"/>
      <c r="DF423" s="20"/>
      <c r="DG423" s="20"/>
      <c r="DH423" s="20"/>
      <c r="DI423" s="20"/>
      <c r="DJ423" s="20"/>
      <c r="DK423" s="20"/>
      <c r="DL423" s="20"/>
      <c r="DM423" s="20"/>
      <c r="DN423" s="20"/>
      <c r="DO423" s="20"/>
      <c r="DP423" s="20"/>
      <c r="DQ423" s="20"/>
      <c r="DR423" s="20"/>
      <c r="DS423" s="20"/>
      <c r="DT423" s="20"/>
      <c r="DU423" s="20"/>
      <c r="DV423" s="20"/>
      <c r="DW423" s="20"/>
      <c r="DX423" s="20"/>
      <c r="DY423" s="20"/>
      <c r="DZ423" s="20"/>
      <c r="EA423" s="20"/>
      <c r="EB423" s="20"/>
      <c r="EC423" s="20"/>
      <c r="ED423" s="20"/>
      <c r="EE423" s="20"/>
      <c r="EF423" s="20"/>
      <c r="EG423" s="20"/>
      <c r="EH423" s="20"/>
      <c r="EI423" s="20"/>
      <c r="EJ423" s="20"/>
      <c r="EK423" s="20"/>
      <c r="EL423" s="20"/>
      <c r="EM423" s="20"/>
      <c r="EN423" s="20"/>
      <c r="EO423" s="20"/>
      <c r="EP423" s="20"/>
      <c r="EQ423" s="20"/>
      <c r="ER423" s="20"/>
      <c r="ES423" s="20"/>
      <c r="ET423" s="20"/>
      <c r="EU423" s="20"/>
      <c r="EV423" s="20"/>
      <c r="EW423" s="20"/>
      <c r="EX423" s="20"/>
      <c r="EY423" s="20"/>
      <c r="EZ423" s="20"/>
      <c r="FA423" s="20"/>
      <c r="FB423" s="20"/>
      <c r="FC423" s="20"/>
    </row>
    <row r="424" spans="2:159" s="4" customFormat="1" ht="60">
      <c r="B424" s="2" t="s">
        <v>290</v>
      </c>
      <c r="D424" s="6"/>
      <c r="E424" s="272"/>
      <c r="F424" s="34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0"/>
      <c r="CP424" s="20"/>
      <c r="CQ424" s="20"/>
      <c r="CR424" s="20"/>
      <c r="CS424" s="20"/>
      <c r="CT424" s="20"/>
      <c r="CU424" s="20"/>
      <c r="CV424" s="20"/>
      <c r="CW424" s="20"/>
      <c r="CX424" s="20"/>
      <c r="CY424" s="20"/>
      <c r="CZ424" s="20"/>
      <c r="DA424" s="20"/>
      <c r="DB424" s="20"/>
      <c r="DC424" s="20"/>
      <c r="DD424" s="20"/>
      <c r="DE424" s="20"/>
      <c r="DF424" s="20"/>
      <c r="DG424" s="20"/>
      <c r="DH424" s="20"/>
      <c r="DI424" s="20"/>
      <c r="DJ424" s="20"/>
      <c r="DK424" s="20"/>
      <c r="DL424" s="20"/>
      <c r="DM424" s="20"/>
      <c r="DN424" s="20"/>
      <c r="DO424" s="20"/>
      <c r="DP424" s="20"/>
      <c r="DQ424" s="20"/>
      <c r="DR424" s="20"/>
      <c r="DS424" s="20"/>
      <c r="DT424" s="20"/>
      <c r="DU424" s="20"/>
      <c r="DV424" s="20"/>
      <c r="DW424" s="20"/>
      <c r="DX424" s="20"/>
      <c r="DY424" s="20"/>
      <c r="DZ424" s="20"/>
      <c r="EA424" s="20"/>
      <c r="EB424" s="20"/>
      <c r="EC424" s="20"/>
      <c r="ED424" s="20"/>
      <c r="EE424" s="20"/>
      <c r="EF424" s="20"/>
      <c r="EG424" s="20"/>
      <c r="EH424" s="20"/>
      <c r="EI424" s="20"/>
      <c r="EJ424" s="20"/>
      <c r="EK424" s="20"/>
      <c r="EL424" s="20"/>
      <c r="EM424" s="20"/>
      <c r="EN424" s="20"/>
      <c r="EO424" s="20"/>
      <c r="EP424" s="20"/>
      <c r="EQ424" s="20"/>
      <c r="ER424" s="20"/>
      <c r="ES424" s="20"/>
      <c r="ET424" s="20"/>
      <c r="EU424" s="20"/>
      <c r="EV424" s="20"/>
      <c r="EW424" s="20"/>
      <c r="EX424" s="20"/>
      <c r="EY424" s="20"/>
      <c r="EZ424" s="20"/>
      <c r="FA424" s="20"/>
      <c r="FB424" s="20"/>
      <c r="FC424" s="20"/>
    </row>
    <row r="425" spans="2:159" s="4" customFormat="1" ht="15">
      <c r="B425" s="2"/>
      <c r="D425" s="6"/>
      <c r="E425" s="272"/>
      <c r="F425" s="34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0"/>
      <c r="CP425" s="20"/>
      <c r="CQ425" s="20"/>
      <c r="CR425" s="20"/>
      <c r="CS425" s="20"/>
      <c r="CT425" s="20"/>
      <c r="CU425" s="20"/>
      <c r="CV425" s="20"/>
      <c r="CW425" s="20"/>
      <c r="CX425" s="20"/>
      <c r="CY425" s="20"/>
      <c r="CZ425" s="20"/>
      <c r="DA425" s="20"/>
      <c r="DB425" s="20"/>
      <c r="DC425" s="20"/>
      <c r="DD425" s="20"/>
      <c r="DE425" s="20"/>
      <c r="DF425" s="20"/>
      <c r="DG425" s="20"/>
      <c r="DH425" s="20"/>
      <c r="DI425" s="20"/>
      <c r="DJ425" s="20"/>
      <c r="DK425" s="20"/>
      <c r="DL425" s="20"/>
      <c r="DM425" s="20"/>
      <c r="DN425" s="20"/>
      <c r="DO425" s="20"/>
      <c r="DP425" s="20"/>
      <c r="DQ425" s="20"/>
      <c r="DR425" s="20"/>
      <c r="DS425" s="20"/>
      <c r="DT425" s="20"/>
      <c r="DU425" s="20"/>
      <c r="DV425" s="20"/>
      <c r="DW425" s="20"/>
      <c r="DX425" s="20"/>
      <c r="DY425" s="20"/>
      <c r="DZ425" s="20"/>
      <c r="EA425" s="20"/>
      <c r="EB425" s="20"/>
      <c r="EC425" s="20"/>
      <c r="ED425" s="20"/>
      <c r="EE425" s="20"/>
      <c r="EF425" s="20"/>
      <c r="EG425" s="20"/>
      <c r="EH425" s="20"/>
      <c r="EI425" s="20"/>
      <c r="EJ425" s="20"/>
      <c r="EK425" s="20"/>
      <c r="EL425" s="20"/>
      <c r="EM425" s="20"/>
      <c r="EN425" s="20"/>
      <c r="EO425" s="20"/>
      <c r="EP425" s="20"/>
      <c r="EQ425" s="20"/>
      <c r="ER425" s="20"/>
      <c r="ES425" s="20"/>
      <c r="ET425" s="20"/>
      <c r="EU425" s="20"/>
      <c r="EV425" s="20"/>
      <c r="EW425" s="20"/>
      <c r="EX425" s="20"/>
      <c r="EY425" s="20"/>
      <c r="EZ425" s="20"/>
      <c r="FA425" s="20"/>
      <c r="FB425" s="20"/>
      <c r="FC425" s="20"/>
    </row>
    <row r="426" spans="2:159" s="4" customFormat="1" ht="15">
      <c r="B426" s="2" t="s">
        <v>215</v>
      </c>
      <c r="D426" s="6"/>
      <c r="E426" s="272"/>
      <c r="F426" s="34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0"/>
      <c r="CP426" s="20"/>
      <c r="CQ426" s="20"/>
      <c r="CR426" s="20"/>
      <c r="CS426" s="20"/>
      <c r="CT426" s="20"/>
      <c r="CU426" s="20"/>
      <c r="CV426" s="20"/>
      <c r="CW426" s="20"/>
      <c r="CX426" s="20"/>
      <c r="CY426" s="20"/>
      <c r="CZ426" s="20"/>
      <c r="DA426" s="20"/>
      <c r="DB426" s="20"/>
      <c r="DC426" s="20"/>
      <c r="DD426" s="20"/>
      <c r="DE426" s="20"/>
      <c r="DF426" s="20"/>
      <c r="DG426" s="20"/>
      <c r="DH426" s="20"/>
      <c r="DI426" s="20"/>
      <c r="DJ426" s="20"/>
      <c r="DK426" s="20"/>
      <c r="DL426" s="20"/>
      <c r="DM426" s="20"/>
      <c r="DN426" s="20"/>
      <c r="DO426" s="20"/>
      <c r="DP426" s="20"/>
      <c r="DQ426" s="20"/>
      <c r="DR426" s="20"/>
      <c r="DS426" s="20"/>
      <c r="DT426" s="20"/>
      <c r="DU426" s="20"/>
      <c r="DV426" s="20"/>
      <c r="DW426" s="20"/>
      <c r="DX426" s="20"/>
      <c r="DY426" s="20"/>
      <c r="DZ426" s="20"/>
      <c r="EA426" s="20"/>
      <c r="EB426" s="20"/>
      <c r="EC426" s="20"/>
      <c r="ED426" s="20"/>
      <c r="EE426" s="20"/>
      <c r="EF426" s="20"/>
      <c r="EG426" s="20"/>
      <c r="EH426" s="20"/>
      <c r="EI426" s="20"/>
      <c r="EJ426" s="20"/>
      <c r="EK426" s="20"/>
      <c r="EL426" s="20"/>
      <c r="EM426" s="20"/>
      <c r="EN426" s="20"/>
      <c r="EO426" s="20"/>
      <c r="EP426" s="20"/>
      <c r="EQ426" s="20"/>
      <c r="ER426" s="20"/>
      <c r="ES426" s="20"/>
      <c r="ET426" s="20"/>
      <c r="EU426" s="20"/>
      <c r="EV426" s="20"/>
      <c r="EW426" s="20"/>
      <c r="EX426" s="20"/>
      <c r="EY426" s="20"/>
      <c r="EZ426" s="20"/>
      <c r="FA426" s="20"/>
      <c r="FB426" s="20"/>
      <c r="FC426" s="20"/>
    </row>
    <row r="427" spans="2:159" s="4" customFormat="1" ht="15">
      <c r="B427" s="2" t="s">
        <v>210</v>
      </c>
      <c r="D427" s="6"/>
      <c r="E427" s="272"/>
      <c r="F427" s="34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0"/>
      <c r="CP427" s="20"/>
      <c r="CQ427" s="20"/>
      <c r="CR427" s="20"/>
      <c r="CS427" s="20"/>
      <c r="CT427" s="20"/>
      <c r="CU427" s="20"/>
      <c r="CV427" s="20"/>
      <c r="CW427" s="20"/>
      <c r="CX427" s="20"/>
      <c r="CY427" s="20"/>
      <c r="CZ427" s="20"/>
      <c r="DA427" s="20"/>
      <c r="DB427" s="20"/>
      <c r="DC427" s="20"/>
      <c r="DD427" s="20"/>
      <c r="DE427" s="20"/>
      <c r="DF427" s="20"/>
      <c r="DG427" s="20"/>
      <c r="DH427" s="20"/>
      <c r="DI427" s="20"/>
      <c r="DJ427" s="20"/>
      <c r="DK427" s="20"/>
      <c r="DL427" s="20"/>
      <c r="DM427" s="20"/>
      <c r="DN427" s="20"/>
      <c r="DO427" s="20"/>
      <c r="DP427" s="20"/>
      <c r="DQ427" s="20"/>
      <c r="DR427" s="20"/>
      <c r="DS427" s="20"/>
      <c r="DT427" s="20"/>
      <c r="DU427" s="20"/>
      <c r="DV427" s="20"/>
      <c r="DW427" s="20"/>
      <c r="DX427" s="20"/>
      <c r="DY427" s="20"/>
      <c r="DZ427" s="20"/>
      <c r="EA427" s="20"/>
      <c r="EB427" s="20"/>
      <c r="EC427" s="20"/>
      <c r="ED427" s="20"/>
      <c r="EE427" s="20"/>
      <c r="EF427" s="20"/>
      <c r="EG427" s="20"/>
      <c r="EH427" s="20"/>
      <c r="EI427" s="20"/>
      <c r="EJ427" s="20"/>
      <c r="EK427" s="20"/>
      <c r="EL427" s="20"/>
      <c r="EM427" s="20"/>
      <c r="EN427" s="20"/>
      <c r="EO427" s="20"/>
      <c r="EP427" s="20"/>
      <c r="EQ427" s="20"/>
      <c r="ER427" s="20"/>
      <c r="ES427" s="20"/>
      <c r="ET427" s="20"/>
      <c r="EU427" s="20"/>
      <c r="EV427" s="20"/>
      <c r="EW427" s="20"/>
      <c r="EX427" s="20"/>
      <c r="EY427" s="20"/>
      <c r="EZ427" s="20"/>
      <c r="FA427" s="20"/>
      <c r="FB427" s="20"/>
      <c r="FC427" s="20"/>
    </row>
    <row r="428" spans="2:159" s="4" customFormat="1" ht="63" customHeight="1">
      <c r="B428" s="2" t="s">
        <v>291</v>
      </c>
      <c r="D428" s="6"/>
      <c r="E428" s="272"/>
      <c r="F428" s="34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0"/>
      <c r="CP428" s="20"/>
      <c r="CQ428" s="20"/>
      <c r="CR428" s="20"/>
      <c r="CS428" s="20"/>
      <c r="CT428" s="20"/>
      <c r="CU428" s="20"/>
      <c r="CV428" s="20"/>
      <c r="CW428" s="20"/>
      <c r="CX428" s="20"/>
      <c r="CY428" s="20"/>
      <c r="CZ428" s="20"/>
      <c r="DA428" s="20"/>
      <c r="DB428" s="20"/>
      <c r="DC428" s="20"/>
      <c r="DD428" s="20"/>
      <c r="DE428" s="20"/>
      <c r="DF428" s="20"/>
      <c r="DG428" s="20"/>
      <c r="DH428" s="20"/>
      <c r="DI428" s="20"/>
      <c r="DJ428" s="20"/>
      <c r="DK428" s="20"/>
      <c r="DL428" s="20"/>
      <c r="DM428" s="20"/>
      <c r="DN428" s="20"/>
      <c r="DO428" s="20"/>
      <c r="DP428" s="20"/>
      <c r="DQ428" s="20"/>
      <c r="DR428" s="20"/>
      <c r="DS428" s="20"/>
      <c r="DT428" s="20"/>
      <c r="DU428" s="20"/>
      <c r="DV428" s="20"/>
      <c r="DW428" s="20"/>
      <c r="DX428" s="20"/>
      <c r="DY428" s="20"/>
      <c r="DZ428" s="20"/>
      <c r="EA428" s="20"/>
      <c r="EB428" s="20"/>
      <c r="EC428" s="20"/>
      <c r="ED428" s="20"/>
      <c r="EE428" s="20"/>
      <c r="EF428" s="20"/>
      <c r="EG428" s="20"/>
      <c r="EH428" s="20"/>
      <c r="EI428" s="20"/>
      <c r="EJ428" s="20"/>
      <c r="EK428" s="20"/>
      <c r="EL428" s="20"/>
      <c r="EM428" s="20"/>
      <c r="EN428" s="20"/>
      <c r="EO428" s="20"/>
      <c r="EP428" s="20"/>
      <c r="EQ428" s="20"/>
      <c r="ER428" s="20"/>
      <c r="ES428" s="20"/>
      <c r="ET428" s="20"/>
      <c r="EU428" s="20"/>
      <c r="EV428" s="20"/>
      <c r="EW428" s="20"/>
      <c r="EX428" s="20"/>
      <c r="EY428" s="20"/>
      <c r="EZ428" s="20"/>
      <c r="FA428" s="20"/>
      <c r="FB428" s="20"/>
      <c r="FC428" s="20"/>
    </row>
    <row r="429" spans="2:159" s="4" customFormat="1" ht="30">
      <c r="B429" s="2" t="s">
        <v>216</v>
      </c>
      <c r="D429" s="6"/>
      <c r="E429" s="272"/>
      <c r="F429" s="34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0"/>
      <c r="CP429" s="20"/>
      <c r="CQ429" s="20"/>
      <c r="CR429" s="20"/>
      <c r="CS429" s="20"/>
      <c r="CT429" s="20"/>
      <c r="CU429" s="20"/>
      <c r="CV429" s="20"/>
      <c r="CW429" s="20"/>
      <c r="CX429" s="20"/>
      <c r="CY429" s="20"/>
      <c r="CZ429" s="20"/>
      <c r="DA429" s="20"/>
      <c r="DB429" s="20"/>
      <c r="DC429" s="20"/>
      <c r="DD429" s="20"/>
      <c r="DE429" s="20"/>
      <c r="DF429" s="20"/>
      <c r="DG429" s="20"/>
      <c r="DH429" s="20"/>
      <c r="DI429" s="20"/>
      <c r="DJ429" s="20"/>
      <c r="DK429" s="20"/>
      <c r="DL429" s="20"/>
      <c r="DM429" s="20"/>
      <c r="DN429" s="20"/>
      <c r="DO429" s="20"/>
      <c r="DP429" s="20"/>
      <c r="DQ429" s="20"/>
      <c r="DR429" s="20"/>
      <c r="DS429" s="20"/>
      <c r="DT429" s="20"/>
      <c r="DU429" s="20"/>
      <c r="DV429" s="20"/>
      <c r="DW429" s="20"/>
      <c r="DX429" s="20"/>
      <c r="DY429" s="20"/>
      <c r="DZ429" s="20"/>
      <c r="EA429" s="20"/>
      <c r="EB429" s="20"/>
      <c r="EC429" s="20"/>
      <c r="ED429" s="20"/>
      <c r="EE429" s="20"/>
      <c r="EF429" s="20"/>
      <c r="EG429" s="20"/>
      <c r="EH429" s="20"/>
      <c r="EI429" s="20"/>
      <c r="EJ429" s="20"/>
      <c r="EK429" s="20"/>
      <c r="EL429" s="20"/>
      <c r="EM429" s="20"/>
      <c r="EN429" s="20"/>
      <c r="EO429" s="20"/>
      <c r="EP429" s="20"/>
      <c r="EQ429" s="20"/>
      <c r="ER429" s="20"/>
      <c r="ES429" s="20"/>
      <c r="ET429" s="20"/>
      <c r="EU429" s="20"/>
      <c r="EV429" s="20"/>
      <c r="EW429" s="20"/>
      <c r="EX429" s="20"/>
      <c r="EY429" s="20"/>
      <c r="EZ429" s="20"/>
      <c r="FA429" s="20"/>
      <c r="FB429" s="20"/>
      <c r="FC429" s="20"/>
    </row>
    <row r="430" spans="2:159" s="4" customFormat="1" ht="45">
      <c r="B430" s="2" t="s">
        <v>292</v>
      </c>
      <c r="D430" s="6"/>
      <c r="E430" s="272"/>
      <c r="F430" s="34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0"/>
      <c r="CP430" s="20"/>
      <c r="CQ430" s="20"/>
      <c r="CR430" s="20"/>
      <c r="CS430" s="20"/>
      <c r="CT430" s="20"/>
      <c r="CU430" s="20"/>
      <c r="CV430" s="20"/>
      <c r="CW430" s="20"/>
      <c r="CX430" s="20"/>
      <c r="CY430" s="20"/>
      <c r="CZ430" s="20"/>
      <c r="DA430" s="20"/>
      <c r="DB430" s="20"/>
      <c r="DC430" s="20"/>
      <c r="DD430" s="20"/>
      <c r="DE430" s="20"/>
      <c r="DF430" s="20"/>
      <c r="DG430" s="20"/>
      <c r="DH430" s="20"/>
      <c r="DI430" s="20"/>
      <c r="DJ430" s="20"/>
      <c r="DK430" s="20"/>
      <c r="DL430" s="20"/>
      <c r="DM430" s="20"/>
      <c r="DN430" s="20"/>
      <c r="DO430" s="20"/>
      <c r="DP430" s="20"/>
      <c r="DQ430" s="20"/>
      <c r="DR430" s="20"/>
      <c r="DS430" s="20"/>
      <c r="DT430" s="20"/>
      <c r="DU430" s="20"/>
      <c r="DV430" s="20"/>
      <c r="DW430" s="20"/>
      <c r="DX430" s="20"/>
      <c r="DY430" s="20"/>
      <c r="DZ430" s="20"/>
      <c r="EA430" s="20"/>
      <c r="EB430" s="20"/>
      <c r="EC430" s="20"/>
      <c r="ED430" s="20"/>
      <c r="EE430" s="20"/>
      <c r="EF430" s="20"/>
      <c r="EG430" s="20"/>
      <c r="EH430" s="20"/>
      <c r="EI430" s="20"/>
      <c r="EJ430" s="20"/>
      <c r="EK430" s="20"/>
      <c r="EL430" s="20"/>
      <c r="EM430" s="20"/>
      <c r="EN430" s="20"/>
      <c r="EO430" s="20"/>
      <c r="EP430" s="20"/>
      <c r="EQ430" s="20"/>
      <c r="ER430" s="20"/>
      <c r="ES430" s="20"/>
      <c r="ET430" s="20"/>
      <c r="EU430" s="20"/>
      <c r="EV430" s="20"/>
      <c r="EW430" s="20"/>
      <c r="EX430" s="20"/>
      <c r="EY430" s="20"/>
      <c r="EZ430" s="20"/>
      <c r="FA430" s="20"/>
      <c r="FB430" s="20"/>
      <c r="FC430" s="20"/>
    </row>
    <row r="431" spans="2:159" s="4" customFormat="1" ht="15">
      <c r="B431" s="2"/>
      <c r="D431" s="6"/>
      <c r="E431" s="272"/>
      <c r="F431" s="34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0"/>
      <c r="CP431" s="20"/>
      <c r="CQ431" s="20"/>
      <c r="CR431" s="20"/>
      <c r="CS431" s="20"/>
      <c r="CT431" s="20"/>
      <c r="CU431" s="20"/>
      <c r="CV431" s="20"/>
      <c r="CW431" s="20"/>
      <c r="CX431" s="20"/>
      <c r="CY431" s="20"/>
      <c r="CZ431" s="20"/>
      <c r="DA431" s="20"/>
      <c r="DB431" s="20"/>
      <c r="DC431" s="20"/>
      <c r="DD431" s="20"/>
      <c r="DE431" s="20"/>
      <c r="DF431" s="20"/>
      <c r="DG431" s="20"/>
      <c r="DH431" s="20"/>
      <c r="DI431" s="20"/>
      <c r="DJ431" s="20"/>
      <c r="DK431" s="20"/>
      <c r="DL431" s="20"/>
      <c r="DM431" s="20"/>
      <c r="DN431" s="20"/>
      <c r="DO431" s="20"/>
      <c r="DP431" s="20"/>
      <c r="DQ431" s="20"/>
      <c r="DR431" s="20"/>
      <c r="DS431" s="20"/>
      <c r="DT431" s="20"/>
      <c r="DU431" s="20"/>
      <c r="DV431" s="20"/>
      <c r="DW431" s="20"/>
      <c r="DX431" s="20"/>
      <c r="DY431" s="20"/>
      <c r="DZ431" s="20"/>
      <c r="EA431" s="20"/>
      <c r="EB431" s="20"/>
      <c r="EC431" s="20"/>
      <c r="ED431" s="20"/>
      <c r="EE431" s="20"/>
      <c r="EF431" s="20"/>
      <c r="EG431" s="20"/>
      <c r="EH431" s="20"/>
      <c r="EI431" s="20"/>
      <c r="EJ431" s="20"/>
      <c r="EK431" s="20"/>
      <c r="EL431" s="20"/>
      <c r="EM431" s="20"/>
      <c r="EN431" s="20"/>
      <c r="EO431" s="20"/>
      <c r="EP431" s="20"/>
      <c r="EQ431" s="20"/>
      <c r="ER431" s="20"/>
      <c r="ES431" s="20"/>
      <c r="ET431" s="20"/>
      <c r="EU431" s="20"/>
      <c r="EV431" s="20"/>
      <c r="EW431" s="20"/>
      <c r="EX431" s="20"/>
      <c r="EY431" s="20"/>
      <c r="EZ431" s="20"/>
      <c r="FA431" s="20"/>
      <c r="FB431" s="20"/>
      <c r="FC431" s="20"/>
    </row>
    <row r="432" spans="2:159" s="4" customFormat="1" ht="15">
      <c r="B432" s="2" t="s">
        <v>217</v>
      </c>
      <c r="D432" s="6"/>
      <c r="E432" s="272"/>
      <c r="F432" s="34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0"/>
      <c r="CP432" s="20"/>
      <c r="CQ432" s="20"/>
      <c r="CR432" s="20"/>
      <c r="CS432" s="20"/>
      <c r="CT432" s="20"/>
      <c r="CU432" s="20"/>
      <c r="CV432" s="20"/>
      <c r="CW432" s="20"/>
      <c r="CX432" s="20"/>
      <c r="CY432" s="20"/>
      <c r="CZ432" s="20"/>
      <c r="DA432" s="20"/>
      <c r="DB432" s="20"/>
      <c r="DC432" s="20"/>
      <c r="DD432" s="20"/>
      <c r="DE432" s="20"/>
      <c r="DF432" s="20"/>
      <c r="DG432" s="20"/>
      <c r="DH432" s="20"/>
      <c r="DI432" s="20"/>
      <c r="DJ432" s="20"/>
      <c r="DK432" s="20"/>
      <c r="DL432" s="20"/>
      <c r="DM432" s="20"/>
      <c r="DN432" s="20"/>
      <c r="DO432" s="20"/>
      <c r="DP432" s="20"/>
      <c r="DQ432" s="20"/>
      <c r="DR432" s="20"/>
      <c r="DS432" s="20"/>
      <c r="DT432" s="20"/>
      <c r="DU432" s="20"/>
      <c r="DV432" s="20"/>
      <c r="DW432" s="20"/>
      <c r="DX432" s="20"/>
      <c r="DY432" s="20"/>
      <c r="DZ432" s="20"/>
      <c r="EA432" s="20"/>
      <c r="EB432" s="20"/>
      <c r="EC432" s="20"/>
      <c r="ED432" s="20"/>
      <c r="EE432" s="20"/>
      <c r="EF432" s="20"/>
      <c r="EG432" s="20"/>
      <c r="EH432" s="20"/>
      <c r="EI432" s="20"/>
      <c r="EJ432" s="20"/>
      <c r="EK432" s="20"/>
      <c r="EL432" s="20"/>
      <c r="EM432" s="20"/>
      <c r="EN432" s="20"/>
      <c r="EO432" s="20"/>
      <c r="EP432" s="20"/>
      <c r="EQ432" s="20"/>
      <c r="ER432" s="20"/>
      <c r="ES432" s="20"/>
      <c r="ET432" s="20"/>
      <c r="EU432" s="20"/>
      <c r="EV432" s="20"/>
      <c r="EW432" s="20"/>
      <c r="EX432" s="20"/>
      <c r="EY432" s="20"/>
      <c r="EZ432" s="20"/>
      <c r="FA432" s="20"/>
      <c r="FB432" s="20"/>
      <c r="FC432" s="20"/>
    </row>
    <row r="433" spans="2:159" s="4" customFormat="1" ht="15">
      <c r="B433" s="2" t="s">
        <v>210</v>
      </c>
      <c r="D433" s="6"/>
      <c r="E433" s="272"/>
      <c r="F433" s="34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0"/>
      <c r="CP433" s="20"/>
      <c r="CQ433" s="20"/>
      <c r="CR433" s="20"/>
      <c r="CS433" s="20"/>
      <c r="CT433" s="20"/>
      <c r="CU433" s="20"/>
      <c r="CV433" s="20"/>
      <c r="CW433" s="20"/>
      <c r="CX433" s="20"/>
      <c r="CY433" s="20"/>
      <c r="CZ433" s="20"/>
      <c r="DA433" s="20"/>
      <c r="DB433" s="20"/>
      <c r="DC433" s="20"/>
      <c r="DD433" s="20"/>
      <c r="DE433" s="20"/>
      <c r="DF433" s="20"/>
      <c r="DG433" s="20"/>
      <c r="DH433" s="20"/>
      <c r="DI433" s="20"/>
      <c r="DJ433" s="20"/>
      <c r="DK433" s="20"/>
      <c r="DL433" s="20"/>
      <c r="DM433" s="20"/>
      <c r="DN433" s="20"/>
      <c r="DO433" s="20"/>
      <c r="DP433" s="20"/>
      <c r="DQ433" s="20"/>
      <c r="DR433" s="20"/>
      <c r="DS433" s="20"/>
      <c r="DT433" s="20"/>
      <c r="DU433" s="20"/>
      <c r="DV433" s="20"/>
      <c r="DW433" s="20"/>
      <c r="DX433" s="20"/>
      <c r="DY433" s="20"/>
      <c r="DZ433" s="20"/>
      <c r="EA433" s="20"/>
      <c r="EB433" s="20"/>
      <c r="EC433" s="20"/>
      <c r="ED433" s="20"/>
      <c r="EE433" s="20"/>
      <c r="EF433" s="20"/>
      <c r="EG433" s="20"/>
      <c r="EH433" s="20"/>
      <c r="EI433" s="20"/>
      <c r="EJ433" s="20"/>
      <c r="EK433" s="20"/>
      <c r="EL433" s="20"/>
      <c r="EM433" s="20"/>
      <c r="EN433" s="20"/>
      <c r="EO433" s="20"/>
      <c r="EP433" s="20"/>
      <c r="EQ433" s="20"/>
      <c r="ER433" s="20"/>
      <c r="ES433" s="20"/>
      <c r="ET433" s="20"/>
      <c r="EU433" s="20"/>
      <c r="EV433" s="20"/>
      <c r="EW433" s="20"/>
      <c r="EX433" s="20"/>
      <c r="EY433" s="20"/>
      <c r="EZ433" s="20"/>
      <c r="FA433" s="20"/>
      <c r="FB433" s="20"/>
      <c r="FC433" s="20"/>
    </row>
    <row r="434" spans="2:159" s="4" customFormat="1" ht="60">
      <c r="B434" s="2" t="s">
        <v>290</v>
      </c>
      <c r="D434" s="6"/>
      <c r="E434" s="272"/>
      <c r="F434" s="34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0"/>
      <c r="CP434" s="20"/>
      <c r="CQ434" s="20"/>
      <c r="CR434" s="20"/>
      <c r="CS434" s="20"/>
      <c r="CT434" s="20"/>
      <c r="CU434" s="20"/>
      <c r="CV434" s="20"/>
      <c r="CW434" s="20"/>
      <c r="CX434" s="20"/>
      <c r="CY434" s="20"/>
      <c r="CZ434" s="20"/>
      <c r="DA434" s="20"/>
      <c r="DB434" s="20"/>
      <c r="DC434" s="20"/>
      <c r="DD434" s="20"/>
      <c r="DE434" s="20"/>
      <c r="DF434" s="20"/>
      <c r="DG434" s="20"/>
      <c r="DH434" s="20"/>
      <c r="DI434" s="20"/>
      <c r="DJ434" s="20"/>
      <c r="DK434" s="20"/>
      <c r="DL434" s="20"/>
      <c r="DM434" s="20"/>
      <c r="DN434" s="20"/>
      <c r="DO434" s="20"/>
      <c r="DP434" s="20"/>
      <c r="DQ434" s="20"/>
      <c r="DR434" s="20"/>
      <c r="DS434" s="20"/>
      <c r="DT434" s="20"/>
      <c r="DU434" s="20"/>
      <c r="DV434" s="20"/>
      <c r="DW434" s="20"/>
      <c r="DX434" s="20"/>
      <c r="DY434" s="20"/>
      <c r="DZ434" s="20"/>
      <c r="EA434" s="20"/>
      <c r="EB434" s="20"/>
      <c r="EC434" s="20"/>
      <c r="ED434" s="20"/>
      <c r="EE434" s="20"/>
      <c r="EF434" s="20"/>
      <c r="EG434" s="20"/>
      <c r="EH434" s="20"/>
      <c r="EI434" s="20"/>
      <c r="EJ434" s="20"/>
      <c r="EK434" s="20"/>
      <c r="EL434" s="20"/>
      <c r="EM434" s="20"/>
      <c r="EN434" s="20"/>
      <c r="EO434" s="20"/>
      <c r="EP434" s="20"/>
      <c r="EQ434" s="20"/>
      <c r="ER434" s="20"/>
      <c r="ES434" s="20"/>
      <c r="ET434" s="20"/>
      <c r="EU434" s="20"/>
      <c r="EV434" s="20"/>
      <c r="EW434" s="20"/>
      <c r="EX434" s="20"/>
      <c r="EY434" s="20"/>
      <c r="EZ434" s="20"/>
      <c r="FA434" s="20"/>
      <c r="FB434" s="20"/>
      <c r="FC434" s="20"/>
    </row>
    <row r="435" spans="2:159" s="4" customFormat="1" ht="15">
      <c r="B435" s="2"/>
      <c r="D435" s="6"/>
      <c r="E435" s="272"/>
      <c r="F435" s="34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0"/>
      <c r="CP435" s="20"/>
      <c r="CQ435" s="20"/>
      <c r="CR435" s="20"/>
      <c r="CS435" s="20"/>
      <c r="CT435" s="20"/>
      <c r="CU435" s="20"/>
      <c r="CV435" s="20"/>
      <c r="CW435" s="20"/>
      <c r="CX435" s="20"/>
      <c r="CY435" s="20"/>
      <c r="CZ435" s="20"/>
      <c r="DA435" s="20"/>
      <c r="DB435" s="20"/>
      <c r="DC435" s="20"/>
      <c r="DD435" s="20"/>
      <c r="DE435" s="20"/>
      <c r="DF435" s="20"/>
      <c r="DG435" s="20"/>
      <c r="DH435" s="20"/>
      <c r="DI435" s="20"/>
      <c r="DJ435" s="20"/>
      <c r="DK435" s="20"/>
      <c r="DL435" s="20"/>
      <c r="DM435" s="20"/>
      <c r="DN435" s="20"/>
      <c r="DO435" s="20"/>
      <c r="DP435" s="20"/>
      <c r="DQ435" s="20"/>
      <c r="DR435" s="20"/>
      <c r="DS435" s="20"/>
      <c r="DT435" s="20"/>
      <c r="DU435" s="20"/>
      <c r="DV435" s="20"/>
      <c r="DW435" s="20"/>
      <c r="DX435" s="20"/>
      <c r="DY435" s="20"/>
      <c r="DZ435" s="20"/>
      <c r="EA435" s="20"/>
      <c r="EB435" s="20"/>
      <c r="EC435" s="20"/>
      <c r="ED435" s="20"/>
      <c r="EE435" s="20"/>
      <c r="EF435" s="20"/>
      <c r="EG435" s="20"/>
      <c r="EH435" s="20"/>
      <c r="EI435" s="20"/>
      <c r="EJ435" s="20"/>
      <c r="EK435" s="20"/>
      <c r="EL435" s="20"/>
      <c r="EM435" s="20"/>
      <c r="EN435" s="20"/>
      <c r="EO435" s="20"/>
      <c r="EP435" s="20"/>
      <c r="EQ435" s="20"/>
      <c r="ER435" s="20"/>
      <c r="ES435" s="20"/>
      <c r="ET435" s="20"/>
      <c r="EU435" s="20"/>
      <c r="EV435" s="20"/>
      <c r="EW435" s="20"/>
      <c r="EX435" s="20"/>
      <c r="EY435" s="20"/>
      <c r="EZ435" s="20"/>
      <c r="FA435" s="20"/>
      <c r="FB435" s="20"/>
      <c r="FC435" s="20"/>
    </row>
    <row r="436" spans="2:159" s="4" customFormat="1" ht="15">
      <c r="B436" s="2" t="s">
        <v>218</v>
      </c>
      <c r="D436" s="6"/>
      <c r="E436" s="272"/>
      <c r="F436" s="34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0"/>
      <c r="CP436" s="20"/>
      <c r="CQ436" s="20"/>
      <c r="CR436" s="20"/>
      <c r="CS436" s="20"/>
      <c r="CT436" s="20"/>
      <c r="CU436" s="20"/>
      <c r="CV436" s="20"/>
      <c r="CW436" s="20"/>
      <c r="CX436" s="20"/>
      <c r="CY436" s="20"/>
      <c r="CZ436" s="20"/>
      <c r="DA436" s="20"/>
      <c r="DB436" s="20"/>
      <c r="DC436" s="20"/>
      <c r="DD436" s="20"/>
      <c r="DE436" s="20"/>
      <c r="DF436" s="20"/>
      <c r="DG436" s="20"/>
      <c r="DH436" s="20"/>
      <c r="DI436" s="20"/>
      <c r="DJ436" s="20"/>
      <c r="DK436" s="20"/>
      <c r="DL436" s="20"/>
      <c r="DM436" s="20"/>
      <c r="DN436" s="20"/>
      <c r="DO436" s="20"/>
      <c r="DP436" s="20"/>
      <c r="DQ436" s="20"/>
      <c r="DR436" s="20"/>
      <c r="DS436" s="20"/>
      <c r="DT436" s="20"/>
      <c r="DU436" s="20"/>
      <c r="DV436" s="20"/>
      <c r="DW436" s="20"/>
      <c r="DX436" s="20"/>
      <c r="DY436" s="20"/>
      <c r="DZ436" s="20"/>
      <c r="EA436" s="20"/>
      <c r="EB436" s="20"/>
      <c r="EC436" s="20"/>
      <c r="ED436" s="20"/>
      <c r="EE436" s="20"/>
      <c r="EF436" s="20"/>
      <c r="EG436" s="20"/>
      <c r="EH436" s="20"/>
      <c r="EI436" s="20"/>
      <c r="EJ436" s="20"/>
      <c r="EK436" s="20"/>
      <c r="EL436" s="20"/>
      <c r="EM436" s="20"/>
      <c r="EN436" s="20"/>
      <c r="EO436" s="20"/>
      <c r="EP436" s="20"/>
      <c r="EQ436" s="20"/>
      <c r="ER436" s="20"/>
      <c r="ES436" s="20"/>
      <c r="ET436" s="20"/>
      <c r="EU436" s="20"/>
      <c r="EV436" s="20"/>
      <c r="EW436" s="20"/>
      <c r="EX436" s="20"/>
      <c r="EY436" s="20"/>
      <c r="EZ436" s="20"/>
      <c r="FA436" s="20"/>
      <c r="FB436" s="20"/>
      <c r="FC436" s="20"/>
    </row>
    <row r="437" spans="2:159" s="4" customFormat="1" ht="15">
      <c r="B437" s="2" t="s">
        <v>210</v>
      </c>
      <c r="D437" s="6"/>
      <c r="E437" s="272"/>
      <c r="F437" s="34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0"/>
      <c r="CP437" s="20"/>
      <c r="CQ437" s="20"/>
      <c r="CR437" s="20"/>
      <c r="CS437" s="20"/>
      <c r="CT437" s="20"/>
      <c r="CU437" s="20"/>
      <c r="CV437" s="20"/>
      <c r="CW437" s="20"/>
      <c r="CX437" s="20"/>
      <c r="CY437" s="20"/>
      <c r="CZ437" s="20"/>
      <c r="DA437" s="20"/>
      <c r="DB437" s="20"/>
      <c r="DC437" s="20"/>
      <c r="DD437" s="20"/>
      <c r="DE437" s="20"/>
      <c r="DF437" s="20"/>
      <c r="DG437" s="20"/>
      <c r="DH437" s="20"/>
      <c r="DI437" s="20"/>
      <c r="DJ437" s="20"/>
      <c r="DK437" s="20"/>
      <c r="DL437" s="20"/>
      <c r="DM437" s="20"/>
      <c r="DN437" s="20"/>
      <c r="DO437" s="20"/>
      <c r="DP437" s="20"/>
      <c r="DQ437" s="20"/>
      <c r="DR437" s="20"/>
      <c r="DS437" s="20"/>
      <c r="DT437" s="20"/>
      <c r="DU437" s="20"/>
      <c r="DV437" s="20"/>
      <c r="DW437" s="20"/>
      <c r="DX437" s="20"/>
      <c r="DY437" s="20"/>
      <c r="DZ437" s="20"/>
      <c r="EA437" s="20"/>
      <c r="EB437" s="20"/>
      <c r="EC437" s="20"/>
      <c r="ED437" s="20"/>
      <c r="EE437" s="20"/>
      <c r="EF437" s="20"/>
      <c r="EG437" s="20"/>
      <c r="EH437" s="20"/>
      <c r="EI437" s="20"/>
      <c r="EJ437" s="20"/>
      <c r="EK437" s="20"/>
      <c r="EL437" s="20"/>
      <c r="EM437" s="20"/>
      <c r="EN437" s="20"/>
      <c r="EO437" s="20"/>
      <c r="EP437" s="20"/>
      <c r="EQ437" s="20"/>
      <c r="ER437" s="20"/>
      <c r="ES437" s="20"/>
      <c r="ET437" s="20"/>
      <c r="EU437" s="20"/>
      <c r="EV437" s="20"/>
      <c r="EW437" s="20"/>
      <c r="EX437" s="20"/>
      <c r="EY437" s="20"/>
      <c r="EZ437" s="20"/>
      <c r="FA437" s="20"/>
      <c r="FB437" s="20"/>
      <c r="FC437" s="20"/>
    </row>
    <row r="438" spans="2:159" s="4" customFormat="1" ht="63" customHeight="1">
      <c r="B438" s="2" t="s">
        <v>291</v>
      </c>
      <c r="D438" s="6"/>
      <c r="E438" s="272"/>
      <c r="F438" s="34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0"/>
      <c r="CP438" s="20"/>
      <c r="CQ438" s="20"/>
      <c r="CR438" s="20"/>
      <c r="CS438" s="20"/>
      <c r="CT438" s="20"/>
      <c r="CU438" s="20"/>
      <c r="CV438" s="20"/>
      <c r="CW438" s="20"/>
      <c r="CX438" s="20"/>
      <c r="CY438" s="20"/>
      <c r="CZ438" s="20"/>
      <c r="DA438" s="20"/>
      <c r="DB438" s="20"/>
      <c r="DC438" s="20"/>
      <c r="DD438" s="20"/>
      <c r="DE438" s="20"/>
      <c r="DF438" s="20"/>
      <c r="DG438" s="20"/>
      <c r="DH438" s="20"/>
      <c r="DI438" s="20"/>
      <c r="DJ438" s="20"/>
      <c r="DK438" s="20"/>
      <c r="DL438" s="20"/>
      <c r="DM438" s="20"/>
      <c r="DN438" s="20"/>
      <c r="DO438" s="20"/>
      <c r="DP438" s="20"/>
      <c r="DQ438" s="20"/>
      <c r="DR438" s="20"/>
      <c r="DS438" s="20"/>
      <c r="DT438" s="20"/>
      <c r="DU438" s="20"/>
      <c r="DV438" s="20"/>
      <c r="DW438" s="20"/>
      <c r="DX438" s="20"/>
      <c r="DY438" s="20"/>
      <c r="DZ438" s="20"/>
      <c r="EA438" s="20"/>
      <c r="EB438" s="20"/>
      <c r="EC438" s="20"/>
      <c r="ED438" s="20"/>
      <c r="EE438" s="20"/>
      <c r="EF438" s="20"/>
      <c r="EG438" s="20"/>
      <c r="EH438" s="20"/>
      <c r="EI438" s="20"/>
      <c r="EJ438" s="20"/>
      <c r="EK438" s="20"/>
      <c r="EL438" s="20"/>
      <c r="EM438" s="20"/>
      <c r="EN438" s="20"/>
      <c r="EO438" s="20"/>
      <c r="EP438" s="20"/>
      <c r="EQ438" s="20"/>
      <c r="ER438" s="20"/>
      <c r="ES438" s="20"/>
      <c r="ET438" s="20"/>
      <c r="EU438" s="20"/>
      <c r="EV438" s="20"/>
      <c r="EW438" s="20"/>
      <c r="EX438" s="20"/>
      <c r="EY438" s="20"/>
      <c r="EZ438" s="20"/>
      <c r="FA438" s="20"/>
      <c r="FB438" s="20"/>
      <c r="FC438" s="20"/>
    </row>
    <row r="439" spans="2:159" s="4" customFormat="1" ht="30.75" customHeight="1">
      <c r="B439" s="2" t="s">
        <v>216</v>
      </c>
      <c r="D439" s="6"/>
      <c r="E439" s="272"/>
      <c r="F439" s="34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0"/>
      <c r="CP439" s="20"/>
      <c r="CQ439" s="20"/>
      <c r="CR439" s="20"/>
      <c r="CS439" s="20"/>
      <c r="CT439" s="20"/>
      <c r="CU439" s="20"/>
      <c r="CV439" s="20"/>
      <c r="CW439" s="20"/>
      <c r="CX439" s="20"/>
      <c r="CY439" s="20"/>
      <c r="CZ439" s="20"/>
      <c r="DA439" s="20"/>
      <c r="DB439" s="20"/>
      <c r="DC439" s="20"/>
      <c r="DD439" s="20"/>
      <c r="DE439" s="20"/>
      <c r="DF439" s="20"/>
      <c r="DG439" s="20"/>
      <c r="DH439" s="20"/>
      <c r="DI439" s="20"/>
      <c r="DJ439" s="20"/>
      <c r="DK439" s="20"/>
      <c r="DL439" s="20"/>
      <c r="DM439" s="20"/>
      <c r="DN439" s="20"/>
      <c r="DO439" s="20"/>
      <c r="DP439" s="20"/>
      <c r="DQ439" s="20"/>
      <c r="DR439" s="20"/>
      <c r="DS439" s="20"/>
      <c r="DT439" s="20"/>
      <c r="DU439" s="20"/>
      <c r="DV439" s="20"/>
      <c r="DW439" s="20"/>
      <c r="DX439" s="20"/>
      <c r="DY439" s="20"/>
      <c r="DZ439" s="20"/>
      <c r="EA439" s="20"/>
      <c r="EB439" s="20"/>
      <c r="EC439" s="20"/>
      <c r="ED439" s="20"/>
      <c r="EE439" s="20"/>
      <c r="EF439" s="20"/>
      <c r="EG439" s="20"/>
      <c r="EH439" s="20"/>
      <c r="EI439" s="20"/>
      <c r="EJ439" s="20"/>
      <c r="EK439" s="20"/>
      <c r="EL439" s="20"/>
      <c r="EM439" s="20"/>
      <c r="EN439" s="20"/>
      <c r="EO439" s="20"/>
      <c r="EP439" s="20"/>
      <c r="EQ439" s="20"/>
      <c r="ER439" s="20"/>
      <c r="ES439" s="20"/>
      <c r="ET439" s="20"/>
      <c r="EU439" s="20"/>
      <c r="EV439" s="20"/>
      <c r="EW439" s="20"/>
      <c r="EX439" s="20"/>
      <c r="EY439" s="20"/>
      <c r="EZ439" s="20"/>
      <c r="FA439" s="20"/>
      <c r="FB439" s="20"/>
      <c r="FC439" s="20"/>
    </row>
    <row r="440" spans="2:159" s="4" customFormat="1" ht="30.75" customHeight="1">
      <c r="B440" s="2"/>
      <c r="D440" s="6"/>
      <c r="E440" s="272"/>
      <c r="F440" s="34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0"/>
      <c r="CP440" s="20"/>
      <c r="CQ440" s="20"/>
      <c r="CR440" s="20"/>
      <c r="CS440" s="20"/>
      <c r="CT440" s="20"/>
      <c r="CU440" s="20"/>
      <c r="CV440" s="20"/>
      <c r="CW440" s="20"/>
      <c r="CX440" s="20"/>
      <c r="CY440" s="20"/>
      <c r="CZ440" s="20"/>
      <c r="DA440" s="20"/>
      <c r="DB440" s="20"/>
      <c r="DC440" s="20"/>
      <c r="DD440" s="20"/>
      <c r="DE440" s="20"/>
      <c r="DF440" s="20"/>
      <c r="DG440" s="20"/>
      <c r="DH440" s="20"/>
      <c r="DI440" s="20"/>
      <c r="DJ440" s="20"/>
      <c r="DK440" s="20"/>
      <c r="DL440" s="20"/>
      <c r="DM440" s="20"/>
      <c r="DN440" s="20"/>
      <c r="DO440" s="20"/>
      <c r="DP440" s="20"/>
      <c r="DQ440" s="20"/>
      <c r="DR440" s="20"/>
      <c r="DS440" s="20"/>
      <c r="DT440" s="20"/>
      <c r="DU440" s="20"/>
      <c r="DV440" s="20"/>
      <c r="DW440" s="20"/>
      <c r="DX440" s="20"/>
      <c r="DY440" s="20"/>
      <c r="DZ440" s="20"/>
      <c r="EA440" s="20"/>
      <c r="EB440" s="20"/>
      <c r="EC440" s="20"/>
      <c r="ED440" s="20"/>
      <c r="EE440" s="20"/>
      <c r="EF440" s="20"/>
      <c r="EG440" s="20"/>
      <c r="EH440" s="20"/>
      <c r="EI440" s="20"/>
      <c r="EJ440" s="20"/>
      <c r="EK440" s="20"/>
      <c r="EL440" s="20"/>
      <c r="EM440" s="20"/>
      <c r="EN440" s="20"/>
      <c r="EO440" s="20"/>
      <c r="EP440" s="20"/>
      <c r="EQ440" s="20"/>
      <c r="ER440" s="20"/>
      <c r="ES440" s="20"/>
      <c r="ET440" s="20"/>
      <c r="EU440" s="20"/>
      <c r="EV440" s="20"/>
      <c r="EW440" s="20"/>
      <c r="EX440" s="20"/>
      <c r="EY440" s="20"/>
      <c r="EZ440" s="20"/>
      <c r="FA440" s="20"/>
      <c r="FB440" s="20"/>
      <c r="FC440" s="20"/>
    </row>
    <row r="441" spans="2:159" s="4" customFormat="1" ht="15">
      <c r="B441" s="2"/>
      <c r="D441" s="6"/>
      <c r="E441" s="272"/>
      <c r="F441" s="34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0"/>
      <c r="CP441" s="20"/>
      <c r="CQ441" s="20"/>
      <c r="CR441" s="20"/>
      <c r="CS441" s="20"/>
      <c r="CT441" s="20"/>
      <c r="CU441" s="20"/>
      <c r="CV441" s="20"/>
      <c r="CW441" s="20"/>
      <c r="CX441" s="20"/>
      <c r="CY441" s="20"/>
      <c r="CZ441" s="20"/>
      <c r="DA441" s="20"/>
      <c r="DB441" s="20"/>
      <c r="DC441" s="20"/>
      <c r="DD441" s="20"/>
      <c r="DE441" s="20"/>
      <c r="DF441" s="20"/>
      <c r="DG441" s="20"/>
      <c r="DH441" s="20"/>
      <c r="DI441" s="20"/>
      <c r="DJ441" s="20"/>
      <c r="DK441" s="20"/>
      <c r="DL441" s="20"/>
      <c r="DM441" s="20"/>
      <c r="DN441" s="20"/>
      <c r="DO441" s="20"/>
      <c r="DP441" s="20"/>
      <c r="DQ441" s="20"/>
      <c r="DR441" s="20"/>
      <c r="DS441" s="20"/>
      <c r="DT441" s="20"/>
      <c r="DU441" s="20"/>
      <c r="DV441" s="20"/>
      <c r="DW441" s="20"/>
      <c r="DX441" s="20"/>
      <c r="DY441" s="20"/>
      <c r="DZ441" s="20"/>
      <c r="EA441" s="20"/>
      <c r="EB441" s="20"/>
      <c r="EC441" s="20"/>
      <c r="ED441" s="20"/>
      <c r="EE441" s="20"/>
      <c r="EF441" s="20"/>
      <c r="EG441" s="20"/>
      <c r="EH441" s="20"/>
      <c r="EI441" s="20"/>
      <c r="EJ441" s="20"/>
      <c r="EK441" s="20"/>
      <c r="EL441" s="20"/>
      <c r="EM441" s="20"/>
      <c r="EN441" s="20"/>
      <c r="EO441" s="20"/>
      <c r="EP441" s="20"/>
      <c r="EQ441" s="20"/>
      <c r="ER441" s="20"/>
      <c r="ES441" s="20"/>
      <c r="ET441" s="20"/>
      <c r="EU441" s="20"/>
      <c r="EV441" s="20"/>
      <c r="EW441" s="20"/>
      <c r="EX441" s="20"/>
      <c r="EY441" s="20"/>
      <c r="EZ441" s="20"/>
      <c r="FA441" s="20"/>
      <c r="FB441" s="20"/>
      <c r="FC441" s="20"/>
    </row>
    <row r="442" spans="2:159" s="4" customFormat="1" ht="15">
      <c r="B442" s="2" t="s">
        <v>219</v>
      </c>
      <c r="D442" s="6"/>
      <c r="E442" s="272"/>
      <c r="F442" s="34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0"/>
      <c r="CP442" s="20"/>
      <c r="CQ442" s="20"/>
      <c r="CR442" s="20"/>
      <c r="CS442" s="20"/>
      <c r="CT442" s="20"/>
      <c r="CU442" s="20"/>
      <c r="CV442" s="20"/>
      <c r="CW442" s="20"/>
      <c r="CX442" s="20"/>
      <c r="CY442" s="20"/>
      <c r="CZ442" s="20"/>
      <c r="DA442" s="20"/>
      <c r="DB442" s="20"/>
      <c r="DC442" s="20"/>
      <c r="DD442" s="20"/>
      <c r="DE442" s="20"/>
      <c r="DF442" s="20"/>
      <c r="DG442" s="20"/>
      <c r="DH442" s="20"/>
      <c r="DI442" s="20"/>
      <c r="DJ442" s="20"/>
      <c r="DK442" s="20"/>
      <c r="DL442" s="20"/>
      <c r="DM442" s="20"/>
      <c r="DN442" s="20"/>
      <c r="DO442" s="20"/>
      <c r="DP442" s="20"/>
      <c r="DQ442" s="20"/>
      <c r="DR442" s="20"/>
      <c r="DS442" s="20"/>
      <c r="DT442" s="20"/>
      <c r="DU442" s="20"/>
      <c r="DV442" s="20"/>
      <c r="DW442" s="20"/>
      <c r="DX442" s="20"/>
      <c r="DY442" s="20"/>
      <c r="DZ442" s="20"/>
      <c r="EA442" s="20"/>
      <c r="EB442" s="20"/>
      <c r="EC442" s="20"/>
      <c r="ED442" s="20"/>
      <c r="EE442" s="20"/>
      <c r="EF442" s="20"/>
      <c r="EG442" s="20"/>
      <c r="EH442" s="20"/>
      <c r="EI442" s="20"/>
      <c r="EJ442" s="20"/>
      <c r="EK442" s="20"/>
      <c r="EL442" s="20"/>
      <c r="EM442" s="20"/>
      <c r="EN442" s="20"/>
      <c r="EO442" s="20"/>
      <c r="EP442" s="20"/>
      <c r="EQ442" s="20"/>
      <c r="ER442" s="20"/>
      <c r="ES442" s="20"/>
      <c r="ET442" s="20"/>
      <c r="EU442" s="20"/>
      <c r="EV442" s="20"/>
      <c r="EW442" s="20"/>
      <c r="EX442" s="20"/>
      <c r="EY442" s="20"/>
      <c r="EZ442" s="20"/>
      <c r="FA442" s="20"/>
      <c r="FB442" s="20"/>
      <c r="FC442" s="20"/>
    </row>
    <row r="443" spans="2:159" s="4" customFormat="1" ht="16.5" customHeight="1">
      <c r="B443" s="2" t="s">
        <v>210</v>
      </c>
      <c r="D443" s="6"/>
      <c r="E443" s="272"/>
      <c r="F443" s="34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0"/>
      <c r="CP443" s="20"/>
      <c r="CQ443" s="20"/>
      <c r="CR443" s="20"/>
      <c r="CS443" s="20"/>
      <c r="CT443" s="20"/>
      <c r="CU443" s="20"/>
      <c r="CV443" s="20"/>
      <c r="CW443" s="20"/>
      <c r="CX443" s="20"/>
      <c r="CY443" s="20"/>
      <c r="CZ443" s="20"/>
      <c r="DA443" s="20"/>
      <c r="DB443" s="20"/>
      <c r="DC443" s="20"/>
      <c r="DD443" s="20"/>
      <c r="DE443" s="20"/>
      <c r="DF443" s="20"/>
      <c r="DG443" s="20"/>
      <c r="DH443" s="20"/>
      <c r="DI443" s="20"/>
      <c r="DJ443" s="20"/>
      <c r="DK443" s="20"/>
      <c r="DL443" s="20"/>
      <c r="DM443" s="20"/>
      <c r="DN443" s="20"/>
      <c r="DO443" s="20"/>
      <c r="DP443" s="20"/>
      <c r="DQ443" s="20"/>
      <c r="DR443" s="20"/>
      <c r="DS443" s="20"/>
      <c r="DT443" s="20"/>
      <c r="DU443" s="20"/>
      <c r="DV443" s="20"/>
      <c r="DW443" s="20"/>
      <c r="DX443" s="20"/>
      <c r="DY443" s="20"/>
      <c r="DZ443" s="20"/>
      <c r="EA443" s="20"/>
      <c r="EB443" s="20"/>
      <c r="EC443" s="20"/>
      <c r="ED443" s="20"/>
      <c r="EE443" s="20"/>
      <c r="EF443" s="20"/>
      <c r="EG443" s="20"/>
      <c r="EH443" s="20"/>
      <c r="EI443" s="20"/>
      <c r="EJ443" s="20"/>
      <c r="EK443" s="20"/>
      <c r="EL443" s="20"/>
      <c r="EM443" s="20"/>
      <c r="EN443" s="20"/>
      <c r="EO443" s="20"/>
      <c r="EP443" s="20"/>
      <c r="EQ443" s="20"/>
      <c r="ER443" s="20"/>
      <c r="ES443" s="20"/>
      <c r="ET443" s="20"/>
      <c r="EU443" s="20"/>
      <c r="EV443" s="20"/>
      <c r="EW443" s="20"/>
      <c r="EX443" s="20"/>
      <c r="EY443" s="20"/>
      <c r="EZ443" s="20"/>
      <c r="FA443" s="20"/>
      <c r="FB443" s="20"/>
      <c r="FC443" s="20"/>
    </row>
    <row r="444" spans="2:159" s="4" customFormat="1" ht="30">
      <c r="B444" s="2" t="s">
        <v>293</v>
      </c>
      <c r="D444" s="6"/>
      <c r="E444" s="272"/>
      <c r="F444" s="34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0"/>
      <c r="CP444" s="20"/>
      <c r="CQ444" s="20"/>
      <c r="CR444" s="20"/>
      <c r="CS444" s="20"/>
      <c r="CT444" s="20"/>
      <c r="CU444" s="20"/>
      <c r="CV444" s="20"/>
      <c r="CW444" s="20"/>
      <c r="CX444" s="20"/>
      <c r="CY444" s="20"/>
      <c r="CZ444" s="20"/>
      <c r="DA444" s="20"/>
      <c r="DB444" s="20"/>
      <c r="DC444" s="20"/>
      <c r="DD444" s="20"/>
      <c r="DE444" s="20"/>
      <c r="DF444" s="20"/>
      <c r="DG444" s="20"/>
      <c r="DH444" s="20"/>
      <c r="DI444" s="20"/>
      <c r="DJ444" s="20"/>
      <c r="DK444" s="20"/>
      <c r="DL444" s="20"/>
      <c r="DM444" s="20"/>
      <c r="DN444" s="20"/>
      <c r="DO444" s="20"/>
      <c r="DP444" s="20"/>
      <c r="DQ444" s="20"/>
      <c r="DR444" s="20"/>
      <c r="DS444" s="20"/>
      <c r="DT444" s="20"/>
      <c r="DU444" s="20"/>
      <c r="DV444" s="20"/>
      <c r="DW444" s="20"/>
      <c r="DX444" s="20"/>
      <c r="DY444" s="20"/>
      <c r="DZ444" s="20"/>
      <c r="EA444" s="20"/>
      <c r="EB444" s="20"/>
      <c r="EC444" s="20"/>
      <c r="ED444" s="20"/>
      <c r="EE444" s="20"/>
      <c r="EF444" s="20"/>
      <c r="EG444" s="20"/>
      <c r="EH444" s="20"/>
      <c r="EI444" s="20"/>
      <c r="EJ444" s="20"/>
      <c r="EK444" s="20"/>
      <c r="EL444" s="20"/>
      <c r="EM444" s="20"/>
      <c r="EN444" s="20"/>
      <c r="EO444" s="20"/>
      <c r="EP444" s="20"/>
      <c r="EQ444" s="20"/>
      <c r="ER444" s="20"/>
      <c r="ES444" s="20"/>
      <c r="ET444" s="20"/>
      <c r="EU444" s="20"/>
      <c r="EV444" s="20"/>
      <c r="EW444" s="20"/>
      <c r="EX444" s="20"/>
      <c r="EY444" s="20"/>
      <c r="EZ444" s="20"/>
      <c r="FA444" s="20"/>
      <c r="FB444" s="20"/>
      <c r="FC444" s="20"/>
    </row>
    <row r="445" spans="2:159" s="4" customFormat="1" ht="15">
      <c r="B445" s="2"/>
      <c r="D445" s="6"/>
      <c r="E445" s="272"/>
      <c r="F445" s="34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0"/>
      <c r="CP445" s="20"/>
      <c r="CQ445" s="20"/>
      <c r="CR445" s="20"/>
      <c r="CS445" s="20"/>
      <c r="CT445" s="20"/>
      <c r="CU445" s="20"/>
      <c r="CV445" s="20"/>
      <c r="CW445" s="20"/>
      <c r="CX445" s="20"/>
      <c r="CY445" s="20"/>
      <c r="CZ445" s="20"/>
      <c r="DA445" s="20"/>
      <c r="DB445" s="20"/>
      <c r="DC445" s="20"/>
      <c r="DD445" s="20"/>
      <c r="DE445" s="20"/>
      <c r="DF445" s="20"/>
      <c r="DG445" s="20"/>
      <c r="DH445" s="20"/>
      <c r="DI445" s="20"/>
      <c r="DJ445" s="20"/>
      <c r="DK445" s="20"/>
      <c r="DL445" s="20"/>
      <c r="DM445" s="20"/>
      <c r="DN445" s="20"/>
      <c r="DO445" s="20"/>
      <c r="DP445" s="20"/>
      <c r="DQ445" s="20"/>
      <c r="DR445" s="20"/>
      <c r="DS445" s="20"/>
      <c r="DT445" s="20"/>
      <c r="DU445" s="20"/>
      <c r="DV445" s="20"/>
      <c r="DW445" s="20"/>
      <c r="DX445" s="20"/>
      <c r="DY445" s="20"/>
      <c r="DZ445" s="20"/>
      <c r="EA445" s="20"/>
      <c r="EB445" s="20"/>
      <c r="EC445" s="20"/>
      <c r="ED445" s="20"/>
      <c r="EE445" s="20"/>
      <c r="EF445" s="20"/>
      <c r="EG445" s="20"/>
      <c r="EH445" s="20"/>
      <c r="EI445" s="20"/>
      <c r="EJ445" s="20"/>
      <c r="EK445" s="20"/>
      <c r="EL445" s="20"/>
      <c r="EM445" s="20"/>
      <c r="EN445" s="20"/>
      <c r="EO445" s="20"/>
      <c r="EP445" s="20"/>
      <c r="EQ445" s="20"/>
      <c r="ER445" s="20"/>
      <c r="ES445" s="20"/>
      <c r="ET445" s="20"/>
      <c r="EU445" s="20"/>
      <c r="EV445" s="20"/>
      <c r="EW445" s="20"/>
      <c r="EX445" s="20"/>
      <c r="EY445" s="20"/>
      <c r="EZ445" s="20"/>
      <c r="FA445" s="20"/>
      <c r="FB445" s="20"/>
      <c r="FC445" s="20"/>
    </row>
    <row r="446" spans="2:159" s="4" customFormat="1" ht="15">
      <c r="B446" s="2" t="s">
        <v>220</v>
      </c>
      <c r="D446" s="6"/>
      <c r="E446" s="272"/>
      <c r="F446" s="34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0"/>
      <c r="CP446" s="20"/>
      <c r="CQ446" s="20"/>
      <c r="CR446" s="20"/>
      <c r="CS446" s="20"/>
      <c r="CT446" s="20"/>
      <c r="CU446" s="20"/>
      <c r="CV446" s="20"/>
      <c r="CW446" s="20"/>
      <c r="CX446" s="20"/>
      <c r="CY446" s="20"/>
      <c r="CZ446" s="20"/>
      <c r="DA446" s="20"/>
      <c r="DB446" s="20"/>
      <c r="DC446" s="20"/>
      <c r="DD446" s="20"/>
      <c r="DE446" s="20"/>
      <c r="DF446" s="20"/>
      <c r="DG446" s="20"/>
      <c r="DH446" s="20"/>
      <c r="DI446" s="20"/>
      <c r="DJ446" s="20"/>
      <c r="DK446" s="20"/>
      <c r="DL446" s="20"/>
      <c r="DM446" s="20"/>
      <c r="DN446" s="20"/>
      <c r="DO446" s="20"/>
      <c r="DP446" s="20"/>
      <c r="DQ446" s="20"/>
      <c r="DR446" s="20"/>
      <c r="DS446" s="20"/>
      <c r="DT446" s="20"/>
      <c r="DU446" s="20"/>
      <c r="DV446" s="20"/>
      <c r="DW446" s="20"/>
      <c r="DX446" s="20"/>
      <c r="DY446" s="20"/>
      <c r="DZ446" s="20"/>
      <c r="EA446" s="20"/>
      <c r="EB446" s="20"/>
      <c r="EC446" s="20"/>
      <c r="ED446" s="20"/>
      <c r="EE446" s="20"/>
      <c r="EF446" s="20"/>
      <c r="EG446" s="20"/>
      <c r="EH446" s="20"/>
      <c r="EI446" s="20"/>
      <c r="EJ446" s="20"/>
      <c r="EK446" s="20"/>
      <c r="EL446" s="20"/>
      <c r="EM446" s="20"/>
      <c r="EN446" s="20"/>
      <c r="EO446" s="20"/>
      <c r="EP446" s="20"/>
      <c r="EQ446" s="20"/>
      <c r="ER446" s="20"/>
      <c r="ES446" s="20"/>
      <c r="ET446" s="20"/>
      <c r="EU446" s="20"/>
      <c r="EV446" s="20"/>
      <c r="EW446" s="20"/>
      <c r="EX446" s="20"/>
      <c r="EY446" s="20"/>
      <c r="EZ446" s="20"/>
      <c r="FA446" s="20"/>
      <c r="FB446" s="20"/>
      <c r="FC446" s="20"/>
    </row>
    <row r="447" spans="2:159" s="4" customFormat="1" ht="15">
      <c r="B447" s="2" t="s">
        <v>210</v>
      </c>
      <c r="D447" s="6"/>
      <c r="E447" s="272"/>
      <c r="F447" s="34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0"/>
      <c r="CP447" s="20"/>
      <c r="CQ447" s="20"/>
      <c r="CR447" s="20"/>
      <c r="CS447" s="20"/>
      <c r="CT447" s="20"/>
      <c r="CU447" s="20"/>
      <c r="CV447" s="20"/>
      <c r="CW447" s="20"/>
      <c r="CX447" s="20"/>
      <c r="CY447" s="20"/>
      <c r="CZ447" s="20"/>
      <c r="DA447" s="20"/>
      <c r="DB447" s="20"/>
      <c r="DC447" s="20"/>
      <c r="DD447" s="20"/>
      <c r="DE447" s="20"/>
      <c r="DF447" s="20"/>
      <c r="DG447" s="20"/>
      <c r="DH447" s="20"/>
      <c r="DI447" s="20"/>
      <c r="DJ447" s="20"/>
      <c r="DK447" s="20"/>
      <c r="DL447" s="20"/>
      <c r="DM447" s="20"/>
      <c r="DN447" s="20"/>
      <c r="DO447" s="20"/>
      <c r="DP447" s="20"/>
      <c r="DQ447" s="20"/>
      <c r="DR447" s="20"/>
      <c r="DS447" s="20"/>
      <c r="DT447" s="20"/>
      <c r="DU447" s="20"/>
      <c r="DV447" s="20"/>
      <c r="DW447" s="20"/>
      <c r="DX447" s="20"/>
      <c r="DY447" s="20"/>
      <c r="DZ447" s="20"/>
      <c r="EA447" s="20"/>
      <c r="EB447" s="20"/>
      <c r="EC447" s="20"/>
      <c r="ED447" s="20"/>
      <c r="EE447" s="20"/>
      <c r="EF447" s="20"/>
      <c r="EG447" s="20"/>
      <c r="EH447" s="20"/>
      <c r="EI447" s="20"/>
      <c r="EJ447" s="20"/>
      <c r="EK447" s="20"/>
      <c r="EL447" s="20"/>
      <c r="EM447" s="20"/>
      <c r="EN447" s="20"/>
      <c r="EO447" s="20"/>
      <c r="EP447" s="20"/>
      <c r="EQ447" s="20"/>
      <c r="ER447" s="20"/>
      <c r="ES447" s="20"/>
      <c r="ET447" s="20"/>
      <c r="EU447" s="20"/>
      <c r="EV447" s="20"/>
      <c r="EW447" s="20"/>
      <c r="EX447" s="20"/>
      <c r="EY447" s="20"/>
      <c r="EZ447" s="20"/>
      <c r="FA447" s="20"/>
      <c r="FB447" s="20"/>
      <c r="FC447" s="20"/>
    </row>
    <row r="448" spans="2:159" s="4" customFormat="1" ht="63" customHeight="1">
      <c r="B448" s="2" t="s">
        <v>291</v>
      </c>
      <c r="D448" s="6"/>
      <c r="E448" s="272"/>
      <c r="F448" s="34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0"/>
      <c r="CP448" s="20"/>
      <c r="CQ448" s="20"/>
      <c r="CR448" s="20"/>
      <c r="CS448" s="20"/>
      <c r="CT448" s="20"/>
      <c r="CU448" s="20"/>
      <c r="CV448" s="20"/>
      <c r="CW448" s="20"/>
      <c r="CX448" s="20"/>
      <c r="CY448" s="20"/>
      <c r="CZ448" s="20"/>
      <c r="DA448" s="20"/>
      <c r="DB448" s="20"/>
      <c r="DC448" s="20"/>
      <c r="DD448" s="20"/>
      <c r="DE448" s="20"/>
      <c r="DF448" s="20"/>
      <c r="DG448" s="20"/>
      <c r="DH448" s="20"/>
      <c r="DI448" s="20"/>
      <c r="DJ448" s="20"/>
      <c r="DK448" s="20"/>
      <c r="DL448" s="20"/>
      <c r="DM448" s="20"/>
      <c r="DN448" s="20"/>
      <c r="DO448" s="20"/>
      <c r="DP448" s="20"/>
      <c r="DQ448" s="20"/>
      <c r="DR448" s="20"/>
      <c r="DS448" s="20"/>
      <c r="DT448" s="20"/>
      <c r="DU448" s="20"/>
      <c r="DV448" s="20"/>
      <c r="DW448" s="20"/>
      <c r="DX448" s="20"/>
      <c r="DY448" s="20"/>
      <c r="DZ448" s="20"/>
      <c r="EA448" s="20"/>
      <c r="EB448" s="20"/>
      <c r="EC448" s="20"/>
      <c r="ED448" s="20"/>
      <c r="EE448" s="20"/>
      <c r="EF448" s="20"/>
      <c r="EG448" s="20"/>
      <c r="EH448" s="20"/>
      <c r="EI448" s="20"/>
      <c r="EJ448" s="20"/>
      <c r="EK448" s="20"/>
      <c r="EL448" s="20"/>
      <c r="EM448" s="20"/>
      <c r="EN448" s="20"/>
      <c r="EO448" s="20"/>
      <c r="EP448" s="20"/>
      <c r="EQ448" s="20"/>
      <c r="ER448" s="20"/>
      <c r="ES448" s="20"/>
      <c r="ET448" s="20"/>
      <c r="EU448" s="20"/>
      <c r="EV448" s="20"/>
      <c r="EW448" s="20"/>
      <c r="EX448" s="20"/>
      <c r="EY448" s="20"/>
      <c r="EZ448" s="20"/>
      <c r="FA448" s="20"/>
      <c r="FB448" s="20"/>
      <c r="FC448" s="20"/>
    </row>
    <row r="449" spans="2:159" s="4" customFormat="1" ht="15">
      <c r="B449" s="2" t="s">
        <v>221</v>
      </c>
      <c r="D449" s="6"/>
      <c r="E449" s="272"/>
      <c r="F449" s="34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0"/>
      <c r="CP449" s="20"/>
      <c r="CQ449" s="20"/>
      <c r="CR449" s="20"/>
      <c r="CS449" s="20"/>
      <c r="CT449" s="20"/>
      <c r="CU449" s="20"/>
      <c r="CV449" s="20"/>
      <c r="CW449" s="20"/>
      <c r="CX449" s="20"/>
      <c r="CY449" s="20"/>
      <c r="CZ449" s="20"/>
      <c r="DA449" s="20"/>
      <c r="DB449" s="20"/>
      <c r="DC449" s="20"/>
      <c r="DD449" s="20"/>
      <c r="DE449" s="20"/>
      <c r="DF449" s="20"/>
      <c r="DG449" s="20"/>
      <c r="DH449" s="20"/>
      <c r="DI449" s="20"/>
      <c r="DJ449" s="20"/>
      <c r="DK449" s="20"/>
      <c r="DL449" s="20"/>
      <c r="DM449" s="20"/>
      <c r="DN449" s="20"/>
      <c r="DO449" s="20"/>
      <c r="DP449" s="20"/>
      <c r="DQ449" s="20"/>
      <c r="DR449" s="20"/>
      <c r="DS449" s="20"/>
      <c r="DT449" s="20"/>
      <c r="DU449" s="20"/>
      <c r="DV449" s="20"/>
      <c r="DW449" s="20"/>
      <c r="DX449" s="20"/>
      <c r="DY449" s="20"/>
      <c r="DZ449" s="20"/>
      <c r="EA449" s="20"/>
      <c r="EB449" s="20"/>
      <c r="EC449" s="20"/>
      <c r="ED449" s="20"/>
      <c r="EE449" s="20"/>
      <c r="EF449" s="20"/>
      <c r="EG449" s="20"/>
      <c r="EH449" s="20"/>
      <c r="EI449" s="20"/>
      <c r="EJ449" s="20"/>
      <c r="EK449" s="20"/>
      <c r="EL449" s="20"/>
      <c r="EM449" s="20"/>
      <c r="EN449" s="20"/>
      <c r="EO449" s="20"/>
      <c r="EP449" s="20"/>
      <c r="EQ449" s="20"/>
      <c r="ER449" s="20"/>
      <c r="ES449" s="20"/>
      <c r="ET449" s="20"/>
      <c r="EU449" s="20"/>
      <c r="EV449" s="20"/>
      <c r="EW449" s="20"/>
      <c r="EX449" s="20"/>
      <c r="EY449" s="20"/>
      <c r="EZ449" s="20"/>
      <c r="FA449" s="20"/>
      <c r="FB449" s="20"/>
      <c r="FC449" s="20"/>
    </row>
    <row r="450" spans="2:159" s="4" customFormat="1" ht="15">
      <c r="B450" s="2"/>
      <c r="C450" s="4" t="s">
        <v>6</v>
      </c>
      <c r="D450" s="6">
        <v>1</v>
      </c>
      <c r="E450" s="272">
        <v>0</v>
      </c>
      <c r="F450" s="34">
        <f>D450*E450</f>
        <v>0</v>
      </c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0"/>
      <c r="CP450" s="20"/>
      <c r="CQ450" s="20"/>
      <c r="CR450" s="20"/>
      <c r="CS450" s="20"/>
      <c r="CT450" s="20"/>
      <c r="CU450" s="20"/>
      <c r="CV450" s="20"/>
      <c r="CW450" s="20"/>
      <c r="CX450" s="20"/>
      <c r="CY450" s="20"/>
      <c r="CZ450" s="20"/>
      <c r="DA450" s="20"/>
      <c r="DB450" s="20"/>
      <c r="DC450" s="20"/>
      <c r="DD450" s="20"/>
      <c r="DE450" s="20"/>
      <c r="DF450" s="20"/>
      <c r="DG450" s="20"/>
      <c r="DH450" s="20"/>
      <c r="DI450" s="20"/>
      <c r="DJ450" s="20"/>
      <c r="DK450" s="20"/>
      <c r="DL450" s="20"/>
      <c r="DM450" s="20"/>
      <c r="DN450" s="20"/>
      <c r="DO450" s="20"/>
      <c r="DP450" s="20"/>
      <c r="DQ450" s="20"/>
      <c r="DR450" s="20"/>
      <c r="DS450" s="20"/>
      <c r="DT450" s="20"/>
      <c r="DU450" s="20"/>
      <c r="DV450" s="20"/>
      <c r="DW450" s="20"/>
      <c r="DX450" s="20"/>
      <c r="DY450" s="20"/>
      <c r="DZ450" s="20"/>
      <c r="EA450" s="20"/>
      <c r="EB450" s="20"/>
      <c r="EC450" s="20"/>
      <c r="ED450" s="20"/>
      <c r="EE450" s="20"/>
      <c r="EF450" s="20"/>
      <c r="EG450" s="20"/>
      <c r="EH450" s="20"/>
      <c r="EI450" s="20"/>
      <c r="EJ450" s="20"/>
      <c r="EK450" s="20"/>
      <c r="EL450" s="20"/>
      <c r="EM450" s="20"/>
      <c r="EN450" s="20"/>
      <c r="EO450" s="20"/>
      <c r="EP450" s="20"/>
      <c r="EQ450" s="20"/>
      <c r="ER450" s="20"/>
      <c r="ES450" s="20"/>
      <c r="ET450" s="20"/>
      <c r="EU450" s="20"/>
      <c r="EV450" s="20"/>
      <c r="EW450" s="20"/>
      <c r="EX450" s="20"/>
      <c r="EY450" s="20"/>
      <c r="EZ450" s="20"/>
      <c r="FA450" s="20"/>
      <c r="FB450" s="20"/>
      <c r="FC450" s="20"/>
    </row>
    <row r="451" spans="2:159" s="4" customFormat="1" ht="15">
      <c r="B451" s="2"/>
      <c r="D451" s="6"/>
      <c r="E451" s="272"/>
      <c r="F451" s="34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0"/>
      <c r="CP451" s="20"/>
      <c r="CQ451" s="20"/>
      <c r="CR451" s="20"/>
      <c r="CS451" s="20"/>
      <c r="CT451" s="20"/>
      <c r="CU451" s="20"/>
      <c r="CV451" s="20"/>
      <c r="CW451" s="20"/>
      <c r="CX451" s="20"/>
      <c r="CY451" s="20"/>
      <c r="CZ451" s="20"/>
      <c r="DA451" s="20"/>
      <c r="DB451" s="20"/>
      <c r="DC451" s="20"/>
      <c r="DD451" s="20"/>
      <c r="DE451" s="20"/>
      <c r="DF451" s="20"/>
      <c r="DG451" s="20"/>
      <c r="DH451" s="20"/>
      <c r="DI451" s="20"/>
      <c r="DJ451" s="20"/>
      <c r="DK451" s="20"/>
      <c r="DL451" s="20"/>
      <c r="DM451" s="20"/>
      <c r="DN451" s="20"/>
      <c r="DO451" s="20"/>
      <c r="DP451" s="20"/>
      <c r="DQ451" s="20"/>
      <c r="DR451" s="20"/>
      <c r="DS451" s="20"/>
      <c r="DT451" s="20"/>
      <c r="DU451" s="20"/>
      <c r="DV451" s="20"/>
      <c r="DW451" s="20"/>
      <c r="DX451" s="20"/>
      <c r="DY451" s="20"/>
      <c r="DZ451" s="20"/>
      <c r="EA451" s="20"/>
      <c r="EB451" s="20"/>
      <c r="EC451" s="20"/>
      <c r="ED451" s="20"/>
      <c r="EE451" s="20"/>
      <c r="EF451" s="20"/>
      <c r="EG451" s="20"/>
      <c r="EH451" s="20"/>
      <c r="EI451" s="20"/>
      <c r="EJ451" s="20"/>
      <c r="EK451" s="20"/>
      <c r="EL451" s="20"/>
      <c r="EM451" s="20"/>
      <c r="EN451" s="20"/>
      <c r="EO451" s="20"/>
      <c r="EP451" s="20"/>
      <c r="EQ451" s="20"/>
      <c r="ER451" s="20"/>
      <c r="ES451" s="20"/>
      <c r="ET451" s="20"/>
      <c r="EU451" s="20"/>
      <c r="EV451" s="20"/>
      <c r="EW451" s="20"/>
      <c r="EX451" s="20"/>
      <c r="EY451" s="20"/>
      <c r="EZ451" s="20"/>
      <c r="FA451" s="20"/>
      <c r="FB451" s="20"/>
      <c r="FC451" s="20"/>
    </row>
    <row r="452" spans="2:159" s="4" customFormat="1" ht="15">
      <c r="B452" s="2"/>
      <c r="D452" s="6"/>
      <c r="E452" s="272"/>
      <c r="F452" s="34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0"/>
      <c r="CP452" s="20"/>
      <c r="CQ452" s="20"/>
      <c r="CR452" s="20"/>
      <c r="CS452" s="20"/>
      <c r="CT452" s="20"/>
      <c r="CU452" s="20"/>
      <c r="CV452" s="20"/>
      <c r="CW452" s="20"/>
      <c r="CX452" s="20"/>
      <c r="CY452" s="20"/>
      <c r="CZ452" s="20"/>
      <c r="DA452" s="20"/>
      <c r="DB452" s="20"/>
      <c r="DC452" s="20"/>
      <c r="DD452" s="20"/>
      <c r="DE452" s="20"/>
      <c r="DF452" s="20"/>
      <c r="DG452" s="20"/>
      <c r="DH452" s="20"/>
      <c r="DI452" s="20"/>
      <c r="DJ452" s="20"/>
      <c r="DK452" s="20"/>
      <c r="DL452" s="20"/>
      <c r="DM452" s="20"/>
      <c r="DN452" s="20"/>
      <c r="DO452" s="20"/>
      <c r="DP452" s="20"/>
      <c r="DQ452" s="20"/>
      <c r="DR452" s="20"/>
      <c r="DS452" s="20"/>
      <c r="DT452" s="20"/>
      <c r="DU452" s="20"/>
      <c r="DV452" s="20"/>
      <c r="DW452" s="20"/>
      <c r="DX452" s="20"/>
      <c r="DY452" s="20"/>
      <c r="DZ452" s="20"/>
      <c r="EA452" s="20"/>
      <c r="EB452" s="20"/>
      <c r="EC452" s="20"/>
      <c r="ED452" s="20"/>
      <c r="EE452" s="20"/>
      <c r="EF452" s="20"/>
      <c r="EG452" s="20"/>
      <c r="EH452" s="20"/>
      <c r="EI452" s="20"/>
      <c r="EJ452" s="20"/>
      <c r="EK452" s="20"/>
      <c r="EL452" s="20"/>
      <c r="EM452" s="20"/>
      <c r="EN452" s="20"/>
      <c r="EO452" s="20"/>
      <c r="EP452" s="20"/>
      <c r="EQ452" s="20"/>
      <c r="ER452" s="20"/>
      <c r="ES452" s="20"/>
      <c r="ET452" s="20"/>
      <c r="EU452" s="20"/>
      <c r="EV452" s="20"/>
      <c r="EW452" s="20"/>
      <c r="EX452" s="20"/>
      <c r="EY452" s="20"/>
      <c r="EZ452" s="20"/>
      <c r="FA452" s="20"/>
      <c r="FB452" s="20"/>
      <c r="FC452" s="20"/>
    </row>
    <row r="453" spans="2:6" s="103" customFormat="1" ht="15">
      <c r="B453" s="102"/>
      <c r="D453" s="104"/>
      <c r="E453" s="294"/>
      <c r="F453" s="105"/>
    </row>
    <row r="454" spans="2:157" s="4" customFormat="1" ht="16.5" customHeight="1">
      <c r="B454" s="5"/>
      <c r="D454" s="6"/>
      <c r="E454" s="275"/>
      <c r="F454" s="64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0"/>
      <c r="CP454" s="20"/>
      <c r="CQ454" s="20"/>
      <c r="CR454" s="20"/>
      <c r="CS454" s="20"/>
      <c r="CT454" s="20"/>
      <c r="CU454" s="20"/>
      <c r="CV454" s="20"/>
      <c r="CW454" s="20"/>
      <c r="CX454" s="20"/>
      <c r="CY454" s="20"/>
      <c r="CZ454" s="20"/>
      <c r="DA454" s="20"/>
      <c r="DB454" s="20"/>
      <c r="DC454" s="20"/>
      <c r="DD454" s="20"/>
      <c r="DE454" s="20"/>
      <c r="DF454" s="20"/>
      <c r="DG454" s="20"/>
      <c r="DH454" s="20"/>
      <c r="DI454" s="20"/>
      <c r="DJ454" s="20"/>
      <c r="DK454" s="20"/>
      <c r="DL454" s="20"/>
      <c r="DM454" s="20"/>
      <c r="DN454" s="20"/>
      <c r="DO454" s="20"/>
      <c r="DP454" s="20"/>
      <c r="DQ454" s="20"/>
      <c r="DR454" s="20"/>
      <c r="DS454" s="20"/>
      <c r="DT454" s="20"/>
      <c r="DU454" s="20"/>
      <c r="DV454" s="20"/>
      <c r="DW454" s="20"/>
      <c r="DX454" s="20"/>
      <c r="DY454" s="20"/>
      <c r="DZ454" s="20"/>
      <c r="EA454" s="20"/>
      <c r="EB454" s="20"/>
      <c r="EC454" s="20"/>
      <c r="ED454" s="20"/>
      <c r="EE454" s="20"/>
      <c r="EF454" s="20"/>
      <c r="EG454" s="20"/>
      <c r="EH454" s="20"/>
      <c r="EI454" s="20"/>
      <c r="EJ454" s="20"/>
      <c r="EK454" s="20"/>
      <c r="EL454" s="20"/>
      <c r="EM454" s="20"/>
      <c r="EN454" s="20"/>
      <c r="EO454" s="20"/>
      <c r="EP454" s="20"/>
      <c r="EQ454" s="20"/>
      <c r="ER454" s="20"/>
      <c r="ES454" s="20"/>
      <c r="ET454" s="20"/>
      <c r="EU454" s="20"/>
      <c r="EV454" s="20"/>
      <c r="EW454" s="20"/>
      <c r="EX454" s="20"/>
      <c r="EY454" s="20"/>
      <c r="EZ454" s="20"/>
      <c r="FA454" s="20"/>
    </row>
    <row r="455" spans="2:157" s="11" customFormat="1" ht="15">
      <c r="B455" s="10"/>
      <c r="C455" s="11" t="s">
        <v>4</v>
      </c>
      <c r="D455" s="12"/>
      <c r="E455" s="291"/>
      <c r="F455" s="31">
        <f>SUM(F404:F450)</f>
        <v>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</row>
    <row r="456" spans="2:159" s="4" customFormat="1" ht="15">
      <c r="B456" s="2"/>
      <c r="D456" s="6"/>
      <c r="E456" s="272"/>
      <c r="F456" s="34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0"/>
      <c r="CP456" s="20"/>
      <c r="CQ456" s="20"/>
      <c r="CR456" s="20"/>
      <c r="CS456" s="20"/>
      <c r="CT456" s="20"/>
      <c r="CU456" s="20"/>
      <c r="CV456" s="20"/>
      <c r="CW456" s="20"/>
      <c r="CX456" s="20"/>
      <c r="CY456" s="20"/>
      <c r="CZ456" s="20"/>
      <c r="DA456" s="20"/>
      <c r="DB456" s="20"/>
      <c r="DC456" s="20"/>
      <c r="DD456" s="20"/>
      <c r="DE456" s="20"/>
      <c r="DF456" s="20"/>
      <c r="DG456" s="20"/>
      <c r="DH456" s="20"/>
      <c r="DI456" s="20"/>
      <c r="DJ456" s="20"/>
      <c r="DK456" s="20"/>
      <c r="DL456" s="20"/>
      <c r="DM456" s="20"/>
      <c r="DN456" s="20"/>
      <c r="DO456" s="20"/>
      <c r="DP456" s="20"/>
      <c r="DQ456" s="20"/>
      <c r="DR456" s="20"/>
      <c r="DS456" s="20"/>
      <c r="DT456" s="20"/>
      <c r="DU456" s="20"/>
      <c r="DV456" s="20"/>
      <c r="DW456" s="20"/>
      <c r="DX456" s="20"/>
      <c r="DY456" s="20"/>
      <c r="DZ456" s="20"/>
      <c r="EA456" s="20"/>
      <c r="EB456" s="20"/>
      <c r="EC456" s="20"/>
      <c r="ED456" s="20"/>
      <c r="EE456" s="20"/>
      <c r="EF456" s="20"/>
      <c r="EG456" s="20"/>
      <c r="EH456" s="20"/>
      <c r="EI456" s="20"/>
      <c r="EJ456" s="20"/>
      <c r="EK456" s="20"/>
      <c r="EL456" s="20"/>
      <c r="EM456" s="20"/>
      <c r="EN456" s="20"/>
      <c r="EO456" s="20"/>
      <c r="EP456" s="20"/>
      <c r="EQ456" s="20"/>
      <c r="ER456" s="20"/>
      <c r="ES456" s="20"/>
      <c r="ET456" s="20"/>
      <c r="EU456" s="20"/>
      <c r="EV456" s="20"/>
      <c r="EW456" s="20"/>
      <c r="EX456" s="20"/>
      <c r="EY456" s="20"/>
      <c r="EZ456" s="20"/>
      <c r="FA456" s="20"/>
      <c r="FB456" s="20"/>
      <c r="FC456" s="20"/>
    </row>
    <row r="457" spans="2:159" s="4" customFormat="1" ht="15">
      <c r="B457" s="2"/>
      <c r="D457" s="6"/>
      <c r="E457" s="272"/>
      <c r="F457" s="34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0"/>
      <c r="CP457" s="20"/>
      <c r="CQ457" s="20"/>
      <c r="CR457" s="20"/>
      <c r="CS457" s="20"/>
      <c r="CT457" s="20"/>
      <c r="CU457" s="20"/>
      <c r="CV457" s="20"/>
      <c r="CW457" s="20"/>
      <c r="CX457" s="20"/>
      <c r="CY457" s="20"/>
      <c r="CZ457" s="20"/>
      <c r="DA457" s="20"/>
      <c r="DB457" s="20"/>
      <c r="DC457" s="20"/>
      <c r="DD457" s="20"/>
      <c r="DE457" s="20"/>
      <c r="DF457" s="20"/>
      <c r="DG457" s="20"/>
      <c r="DH457" s="20"/>
      <c r="DI457" s="20"/>
      <c r="DJ457" s="20"/>
      <c r="DK457" s="20"/>
      <c r="DL457" s="20"/>
      <c r="DM457" s="20"/>
      <c r="DN457" s="20"/>
      <c r="DO457" s="20"/>
      <c r="DP457" s="20"/>
      <c r="DQ457" s="20"/>
      <c r="DR457" s="20"/>
      <c r="DS457" s="20"/>
      <c r="DT457" s="20"/>
      <c r="DU457" s="20"/>
      <c r="DV457" s="20"/>
      <c r="DW457" s="20"/>
      <c r="DX457" s="20"/>
      <c r="DY457" s="20"/>
      <c r="DZ457" s="20"/>
      <c r="EA457" s="20"/>
      <c r="EB457" s="20"/>
      <c r="EC457" s="20"/>
      <c r="ED457" s="20"/>
      <c r="EE457" s="20"/>
      <c r="EF457" s="20"/>
      <c r="EG457" s="20"/>
      <c r="EH457" s="20"/>
      <c r="EI457" s="20"/>
      <c r="EJ457" s="20"/>
      <c r="EK457" s="20"/>
      <c r="EL457" s="20"/>
      <c r="EM457" s="20"/>
      <c r="EN457" s="20"/>
      <c r="EO457" s="20"/>
      <c r="EP457" s="20"/>
      <c r="EQ457" s="20"/>
      <c r="ER457" s="20"/>
      <c r="ES457" s="20"/>
      <c r="ET457" s="20"/>
      <c r="EU457" s="20"/>
      <c r="EV457" s="20"/>
      <c r="EW457" s="20"/>
      <c r="EX457" s="20"/>
      <c r="EY457" s="20"/>
      <c r="EZ457" s="20"/>
      <c r="FA457" s="20"/>
      <c r="FB457" s="20"/>
      <c r="FC457" s="20"/>
    </row>
    <row r="458" spans="2:159" s="4" customFormat="1" ht="15">
      <c r="B458" s="2"/>
      <c r="D458" s="6"/>
      <c r="E458" s="272"/>
      <c r="F458" s="34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0"/>
      <c r="CP458" s="20"/>
      <c r="CQ458" s="20"/>
      <c r="CR458" s="20"/>
      <c r="CS458" s="20"/>
      <c r="CT458" s="20"/>
      <c r="CU458" s="20"/>
      <c r="CV458" s="20"/>
      <c r="CW458" s="20"/>
      <c r="CX458" s="20"/>
      <c r="CY458" s="20"/>
      <c r="CZ458" s="20"/>
      <c r="DA458" s="20"/>
      <c r="DB458" s="20"/>
      <c r="DC458" s="20"/>
      <c r="DD458" s="20"/>
      <c r="DE458" s="20"/>
      <c r="DF458" s="20"/>
      <c r="DG458" s="20"/>
      <c r="DH458" s="20"/>
      <c r="DI458" s="20"/>
      <c r="DJ458" s="20"/>
      <c r="DK458" s="20"/>
      <c r="DL458" s="20"/>
      <c r="DM458" s="20"/>
      <c r="DN458" s="20"/>
      <c r="DO458" s="20"/>
      <c r="DP458" s="20"/>
      <c r="DQ458" s="20"/>
      <c r="DR458" s="20"/>
      <c r="DS458" s="20"/>
      <c r="DT458" s="20"/>
      <c r="DU458" s="20"/>
      <c r="DV458" s="20"/>
      <c r="DW458" s="20"/>
      <c r="DX458" s="20"/>
      <c r="DY458" s="20"/>
      <c r="DZ458" s="20"/>
      <c r="EA458" s="20"/>
      <c r="EB458" s="20"/>
      <c r="EC458" s="20"/>
      <c r="ED458" s="20"/>
      <c r="EE458" s="20"/>
      <c r="EF458" s="20"/>
      <c r="EG458" s="20"/>
      <c r="EH458" s="20"/>
      <c r="EI458" s="20"/>
      <c r="EJ458" s="20"/>
      <c r="EK458" s="20"/>
      <c r="EL458" s="20"/>
      <c r="EM458" s="20"/>
      <c r="EN458" s="20"/>
      <c r="EO458" s="20"/>
      <c r="EP458" s="20"/>
      <c r="EQ458" s="20"/>
      <c r="ER458" s="20"/>
      <c r="ES458" s="20"/>
      <c r="ET458" s="20"/>
      <c r="EU458" s="20"/>
      <c r="EV458" s="20"/>
      <c r="EW458" s="20"/>
      <c r="EX458" s="20"/>
      <c r="EY458" s="20"/>
      <c r="EZ458" s="20"/>
      <c r="FA458" s="20"/>
      <c r="FB458" s="20"/>
      <c r="FC458" s="20"/>
    </row>
    <row r="459" spans="1:6" s="244" customFormat="1" ht="15">
      <c r="A459" s="244" t="s">
        <v>298</v>
      </c>
      <c r="B459" s="268" t="s">
        <v>299</v>
      </c>
      <c r="D459" s="245"/>
      <c r="E459" s="295"/>
      <c r="F459" s="246"/>
    </row>
    <row r="460" spans="2:159" s="4" customFormat="1" ht="15">
      <c r="B460" s="2"/>
      <c r="D460" s="6"/>
      <c r="E460" s="272"/>
      <c r="F460" s="34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0"/>
      <c r="CP460" s="20"/>
      <c r="CQ460" s="20"/>
      <c r="CR460" s="20"/>
      <c r="CS460" s="20"/>
      <c r="CT460" s="20"/>
      <c r="CU460" s="20"/>
      <c r="CV460" s="20"/>
      <c r="CW460" s="20"/>
      <c r="CX460" s="20"/>
      <c r="CY460" s="20"/>
      <c r="CZ460" s="20"/>
      <c r="DA460" s="20"/>
      <c r="DB460" s="20"/>
      <c r="DC460" s="20"/>
      <c r="DD460" s="20"/>
      <c r="DE460" s="20"/>
      <c r="DF460" s="20"/>
      <c r="DG460" s="20"/>
      <c r="DH460" s="20"/>
      <c r="DI460" s="20"/>
      <c r="DJ460" s="20"/>
      <c r="DK460" s="20"/>
      <c r="DL460" s="20"/>
      <c r="DM460" s="20"/>
      <c r="DN460" s="20"/>
      <c r="DO460" s="20"/>
      <c r="DP460" s="20"/>
      <c r="DQ460" s="20"/>
      <c r="DR460" s="20"/>
      <c r="DS460" s="20"/>
      <c r="DT460" s="20"/>
      <c r="DU460" s="20"/>
      <c r="DV460" s="20"/>
      <c r="DW460" s="20"/>
      <c r="DX460" s="20"/>
      <c r="DY460" s="20"/>
      <c r="DZ460" s="20"/>
      <c r="EA460" s="20"/>
      <c r="EB460" s="20"/>
      <c r="EC460" s="20"/>
      <c r="ED460" s="20"/>
      <c r="EE460" s="20"/>
      <c r="EF460" s="20"/>
      <c r="EG460" s="20"/>
      <c r="EH460" s="20"/>
      <c r="EI460" s="20"/>
      <c r="EJ460" s="20"/>
      <c r="EK460" s="20"/>
      <c r="EL460" s="20"/>
      <c r="EM460" s="20"/>
      <c r="EN460" s="20"/>
      <c r="EO460" s="20"/>
      <c r="EP460" s="20"/>
      <c r="EQ460" s="20"/>
      <c r="ER460" s="20"/>
      <c r="ES460" s="20"/>
      <c r="ET460" s="20"/>
      <c r="EU460" s="20"/>
      <c r="EV460" s="20"/>
      <c r="EW460" s="20"/>
      <c r="EX460" s="20"/>
      <c r="EY460" s="20"/>
      <c r="EZ460" s="20"/>
      <c r="FA460" s="20"/>
      <c r="FB460" s="20"/>
      <c r="FC460" s="20"/>
    </row>
    <row r="461" spans="2:159" s="30" customFormat="1" ht="30">
      <c r="B461" s="61" t="s">
        <v>301</v>
      </c>
      <c r="D461" s="62"/>
      <c r="E461" s="293"/>
      <c r="F461" s="67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</row>
    <row r="462" spans="1:159" s="264" customFormat="1" ht="15">
      <c r="A462" s="259"/>
      <c r="B462" s="260" t="s">
        <v>302</v>
      </c>
      <c r="C462" s="261"/>
      <c r="D462" s="261"/>
      <c r="E462" s="296"/>
      <c r="F462" s="262"/>
      <c r="G462" s="263"/>
      <c r="H462" s="263"/>
      <c r="I462" s="263"/>
      <c r="J462" s="263"/>
      <c r="K462" s="263"/>
      <c r="L462" s="263"/>
      <c r="M462" s="263"/>
      <c r="N462" s="263"/>
      <c r="O462" s="263"/>
      <c r="P462" s="263"/>
      <c r="Q462" s="263"/>
      <c r="R462" s="263"/>
      <c r="S462" s="263"/>
      <c r="T462" s="263"/>
      <c r="U462" s="263"/>
      <c r="V462" s="263"/>
      <c r="W462" s="263"/>
      <c r="X462" s="263"/>
      <c r="Y462" s="263"/>
      <c r="Z462" s="263"/>
      <c r="AA462" s="263"/>
      <c r="AB462" s="263"/>
      <c r="AC462" s="263"/>
      <c r="AD462" s="263"/>
      <c r="AE462" s="263"/>
      <c r="AF462" s="263"/>
      <c r="AG462" s="263"/>
      <c r="AH462" s="263"/>
      <c r="AI462" s="263"/>
      <c r="AJ462" s="263"/>
      <c r="AK462" s="263"/>
      <c r="AL462" s="263"/>
      <c r="AM462" s="263"/>
      <c r="AN462" s="263"/>
      <c r="AO462" s="263"/>
      <c r="AP462" s="263"/>
      <c r="AQ462" s="263"/>
      <c r="AR462" s="263"/>
      <c r="AS462" s="263"/>
      <c r="AT462" s="263"/>
      <c r="AU462" s="263"/>
      <c r="AV462" s="263"/>
      <c r="AW462" s="263"/>
      <c r="AX462" s="263"/>
      <c r="AY462" s="263"/>
      <c r="AZ462" s="263"/>
      <c r="BA462" s="263"/>
      <c r="BB462" s="263"/>
      <c r="BC462" s="263"/>
      <c r="BD462" s="263"/>
      <c r="BE462" s="263"/>
      <c r="BF462" s="263"/>
      <c r="BG462" s="263"/>
      <c r="BH462" s="263"/>
      <c r="BI462" s="263"/>
      <c r="BJ462" s="263"/>
      <c r="BK462" s="263"/>
      <c r="BL462" s="263"/>
      <c r="BM462" s="263"/>
      <c r="BN462" s="263"/>
      <c r="BO462" s="263"/>
      <c r="BP462" s="263"/>
      <c r="BQ462" s="263"/>
      <c r="BR462" s="263"/>
      <c r="BS462" s="263"/>
      <c r="BT462" s="263"/>
      <c r="BU462" s="263"/>
      <c r="BV462" s="263"/>
      <c r="BW462" s="263"/>
      <c r="BX462" s="263"/>
      <c r="BY462" s="263"/>
      <c r="BZ462" s="263"/>
      <c r="CA462" s="263"/>
      <c r="CB462" s="263"/>
      <c r="CC462" s="263"/>
      <c r="CD462" s="263"/>
      <c r="CE462" s="263"/>
      <c r="CF462" s="263"/>
      <c r="CG462" s="263"/>
      <c r="CH462" s="263"/>
      <c r="CI462" s="263"/>
      <c r="CJ462" s="263"/>
      <c r="CK462" s="263"/>
      <c r="CL462" s="263"/>
      <c r="CM462" s="263"/>
      <c r="CN462" s="263"/>
      <c r="CO462" s="263"/>
      <c r="CP462" s="263"/>
      <c r="CQ462" s="263"/>
      <c r="CR462" s="263"/>
      <c r="CS462" s="263"/>
      <c r="CT462" s="263"/>
      <c r="CU462" s="263"/>
      <c r="CV462" s="263"/>
      <c r="CW462" s="263"/>
      <c r="CX462" s="263"/>
      <c r="CY462" s="263"/>
      <c r="CZ462" s="263"/>
      <c r="DA462" s="263"/>
      <c r="DB462" s="263"/>
      <c r="DC462" s="263"/>
      <c r="DD462" s="263"/>
      <c r="DE462" s="263"/>
      <c r="DF462" s="263"/>
      <c r="DG462" s="263"/>
      <c r="DH462" s="263"/>
      <c r="DI462" s="263"/>
      <c r="DJ462" s="263"/>
      <c r="DK462" s="263"/>
      <c r="DL462" s="263"/>
      <c r="DM462" s="263"/>
      <c r="DN462" s="263"/>
      <c r="DO462" s="263"/>
      <c r="DP462" s="263"/>
      <c r="DQ462" s="263"/>
      <c r="DR462" s="263"/>
      <c r="DS462" s="263"/>
      <c r="DT462" s="263"/>
      <c r="DU462" s="263"/>
      <c r="DV462" s="263"/>
      <c r="DW462" s="263"/>
      <c r="DX462" s="263"/>
      <c r="DY462" s="263"/>
      <c r="DZ462" s="263"/>
      <c r="EA462" s="263"/>
      <c r="EB462" s="263"/>
      <c r="EC462" s="263"/>
      <c r="ED462" s="263"/>
      <c r="EE462" s="263"/>
      <c r="EF462" s="263"/>
      <c r="EG462" s="263"/>
      <c r="EH462" s="263"/>
      <c r="EI462" s="263"/>
      <c r="EJ462" s="263"/>
      <c r="EK462" s="263"/>
      <c r="EL462" s="263"/>
      <c r="EM462" s="263"/>
      <c r="EN462" s="263"/>
      <c r="EO462" s="263"/>
      <c r="EP462" s="263"/>
      <c r="EQ462" s="263"/>
      <c r="ER462" s="263"/>
      <c r="ES462" s="263"/>
      <c r="ET462" s="263"/>
      <c r="EU462" s="263"/>
      <c r="EV462" s="263"/>
      <c r="EW462" s="263"/>
      <c r="EX462" s="263"/>
      <c r="EY462" s="263"/>
      <c r="EZ462" s="263"/>
      <c r="FA462" s="263"/>
      <c r="FB462" s="263"/>
      <c r="FC462" s="263"/>
    </row>
    <row r="463" spans="1:159" s="264" customFormat="1" ht="45">
      <c r="A463" s="259"/>
      <c r="B463" s="265" t="s">
        <v>303</v>
      </c>
      <c r="C463" s="261"/>
      <c r="D463" s="261"/>
      <c r="E463" s="296"/>
      <c r="F463" s="262"/>
      <c r="G463" s="263"/>
      <c r="H463" s="263"/>
      <c r="I463" s="263"/>
      <c r="J463" s="263"/>
      <c r="K463" s="263"/>
      <c r="L463" s="263"/>
      <c r="M463" s="263"/>
      <c r="N463" s="263"/>
      <c r="O463" s="263"/>
      <c r="P463" s="263"/>
      <c r="Q463" s="263"/>
      <c r="R463" s="263"/>
      <c r="S463" s="263"/>
      <c r="T463" s="263"/>
      <c r="U463" s="263"/>
      <c r="V463" s="263"/>
      <c r="W463" s="263"/>
      <c r="X463" s="263"/>
      <c r="Y463" s="263"/>
      <c r="Z463" s="263"/>
      <c r="AA463" s="263"/>
      <c r="AB463" s="263"/>
      <c r="AC463" s="263"/>
      <c r="AD463" s="263"/>
      <c r="AE463" s="263"/>
      <c r="AF463" s="263"/>
      <c r="AG463" s="263"/>
      <c r="AH463" s="263"/>
      <c r="AI463" s="263"/>
      <c r="AJ463" s="263"/>
      <c r="AK463" s="263"/>
      <c r="AL463" s="263"/>
      <c r="AM463" s="263"/>
      <c r="AN463" s="263"/>
      <c r="AO463" s="263"/>
      <c r="AP463" s="263"/>
      <c r="AQ463" s="263"/>
      <c r="AR463" s="263"/>
      <c r="AS463" s="263"/>
      <c r="AT463" s="263"/>
      <c r="AU463" s="263"/>
      <c r="AV463" s="263"/>
      <c r="AW463" s="263"/>
      <c r="AX463" s="263"/>
      <c r="AY463" s="263"/>
      <c r="AZ463" s="263"/>
      <c r="BA463" s="263"/>
      <c r="BB463" s="263"/>
      <c r="BC463" s="263"/>
      <c r="BD463" s="263"/>
      <c r="BE463" s="263"/>
      <c r="BF463" s="263"/>
      <c r="BG463" s="263"/>
      <c r="BH463" s="263"/>
      <c r="BI463" s="263"/>
      <c r="BJ463" s="263"/>
      <c r="BK463" s="263"/>
      <c r="BL463" s="263"/>
      <c r="BM463" s="263"/>
      <c r="BN463" s="263"/>
      <c r="BO463" s="263"/>
      <c r="BP463" s="263"/>
      <c r="BQ463" s="263"/>
      <c r="BR463" s="263"/>
      <c r="BS463" s="263"/>
      <c r="BT463" s="263"/>
      <c r="BU463" s="263"/>
      <c r="BV463" s="263"/>
      <c r="BW463" s="263"/>
      <c r="BX463" s="263"/>
      <c r="BY463" s="263"/>
      <c r="BZ463" s="263"/>
      <c r="CA463" s="263"/>
      <c r="CB463" s="263"/>
      <c r="CC463" s="263"/>
      <c r="CD463" s="263"/>
      <c r="CE463" s="263"/>
      <c r="CF463" s="263"/>
      <c r="CG463" s="263"/>
      <c r="CH463" s="263"/>
      <c r="CI463" s="263"/>
      <c r="CJ463" s="263"/>
      <c r="CK463" s="263"/>
      <c r="CL463" s="263"/>
      <c r="CM463" s="263"/>
      <c r="CN463" s="263"/>
      <c r="CO463" s="263"/>
      <c r="CP463" s="263"/>
      <c r="CQ463" s="263"/>
      <c r="CR463" s="263"/>
      <c r="CS463" s="263"/>
      <c r="CT463" s="263"/>
      <c r="CU463" s="263"/>
      <c r="CV463" s="263"/>
      <c r="CW463" s="263"/>
      <c r="CX463" s="263"/>
      <c r="CY463" s="263"/>
      <c r="CZ463" s="263"/>
      <c r="DA463" s="263"/>
      <c r="DB463" s="263"/>
      <c r="DC463" s="263"/>
      <c r="DD463" s="263"/>
      <c r="DE463" s="263"/>
      <c r="DF463" s="263"/>
      <c r="DG463" s="263"/>
      <c r="DH463" s="263"/>
      <c r="DI463" s="263"/>
      <c r="DJ463" s="263"/>
      <c r="DK463" s="263"/>
      <c r="DL463" s="263"/>
      <c r="DM463" s="263"/>
      <c r="DN463" s="263"/>
      <c r="DO463" s="263"/>
      <c r="DP463" s="263"/>
      <c r="DQ463" s="263"/>
      <c r="DR463" s="263"/>
      <c r="DS463" s="263"/>
      <c r="DT463" s="263"/>
      <c r="DU463" s="263"/>
      <c r="DV463" s="263"/>
      <c r="DW463" s="263"/>
      <c r="DX463" s="263"/>
      <c r="DY463" s="263"/>
      <c r="DZ463" s="263"/>
      <c r="EA463" s="263"/>
      <c r="EB463" s="263"/>
      <c r="EC463" s="263"/>
      <c r="ED463" s="263"/>
      <c r="EE463" s="263"/>
      <c r="EF463" s="263"/>
      <c r="EG463" s="263"/>
      <c r="EH463" s="263"/>
      <c r="EI463" s="263"/>
      <c r="EJ463" s="263"/>
      <c r="EK463" s="263"/>
      <c r="EL463" s="263"/>
      <c r="EM463" s="263"/>
      <c r="EN463" s="263"/>
      <c r="EO463" s="263"/>
      <c r="EP463" s="263"/>
      <c r="EQ463" s="263"/>
      <c r="ER463" s="263"/>
      <c r="ES463" s="263"/>
      <c r="ET463" s="263"/>
      <c r="EU463" s="263"/>
      <c r="EV463" s="263"/>
      <c r="EW463" s="263"/>
      <c r="EX463" s="263"/>
      <c r="EY463" s="263"/>
      <c r="EZ463" s="263"/>
      <c r="FA463" s="263"/>
      <c r="FB463" s="263"/>
      <c r="FC463" s="263"/>
    </row>
    <row r="464" spans="1:159" s="264" customFormat="1" ht="15">
      <c r="A464" s="259"/>
      <c r="B464" s="265" t="s">
        <v>304</v>
      </c>
      <c r="C464" s="261"/>
      <c r="D464" s="261"/>
      <c r="E464" s="296"/>
      <c r="F464" s="262"/>
      <c r="G464" s="263"/>
      <c r="H464" s="263"/>
      <c r="I464" s="263"/>
      <c r="J464" s="263"/>
      <c r="K464" s="263"/>
      <c r="L464" s="263"/>
      <c r="M464" s="263"/>
      <c r="N464" s="263"/>
      <c r="O464" s="263"/>
      <c r="P464" s="263"/>
      <c r="Q464" s="263"/>
      <c r="R464" s="263"/>
      <c r="S464" s="263"/>
      <c r="T464" s="263"/>
      <c r="U464" s="263"/>
      <c r="V464" s="263"/>
      <c r="W464" s="263"/>
      <c r="X464" s="263"/>
      <c r="Y464" s="263"/>
      <c r="Z464" s="263"/>
      <c r="AA464" s="263"/>
      <c r="AB464" s="263"/>
      <c r="AC464" s="263"/>
      <c r="AD464" s="263"/>
      <c r="AE464" s="263"/>
      <c r="AF464" s="263"/>
      <c r="AG464" s="263"/>
      <c r="AH464" s="263"/>
      <c r="AI464" s="263"/>
      <c r="AJ464" s="263"/>
      <c r="AK464" s="263"/>
      <c r="AL464" s="263"/>
      <c r="AM464" s="263"/>
      <c r="AN464" s="263"/>
      <c r="AO464" s="263"/>
      <c r="AP464" s="263"/>
      <c r="AQ464" s="263"/>
      <c r="AR464" s="263"/>
      <c r="AS464" s="263"/>
      <c r="AT464" s="263"/>
      <c r="AU464" s="263"/>
      <c r="AV464" s="263"/>
      <c r="AW464" s="263"/>
      <c r="AX464" s="263"/>
      <c r="AY464" s="263"/>
      <c r="AZ464" s="263"/>
      <c r="BA464" s="263"/>
      <c r="BB464" s="263"/>
      <c r="BC464" s="263"/>
      <c r="BD464" s="263"/>
      <c r="BE464" s="263"/>
      <c r="BF464" s="263"/>
      <c r="BG464" s="263"/>
      <c r="BH464" s="263"/>
      <c r="BI464" s="263"/>
      <c r="BJ464" s="263"/>
      <c r="BK464" s="263"/>
      <c r="BL464" s="263"/>
      <c r="BM464" s="263"/>
      <c r="BN464" s="263"/>
      <c r="BO464" s="263"/>
      <c r="BP464" s="263"/>
      <c r="BQ464" s="263"/>
      <c r="BR464" s="263"/>
      <c r="BS464" s="263"/>
      <c r="BT464" s="263"/>
      <c r="BU464" s="263"/>
      <c r="BV464" s="263"/>
      <c r="BW464" s="263"/>
      <c r="BX464" s="263"/>
      <c r="BY464" s="263"/>
      <c r="BZ464" s="263"/>
      <c r="CA464" s="263"/>
      <c r="CB464" s="263"/>
      <c r="CC464" s="263"/>
      <c r="CD464" s="263"/>
      <c r="CE464" s="263"/>
      <c r="CF464" s="263"/>
      <c r="CG464" s="263"/>
      <c r="CH464" s="263"/>
      <c r="CI464" s="263"/>
      <c r="CJ464" s="263"/>
      <c r="CK464" s="263"/>
      <c r="CL464" s="263"/>
      <c r="CM464" s="263"/>
      <c r="CN464" s="263"/>
      <c r="CO464" s="263"/>
      <c r="CP464" s="263"/>
      <c r="CQ464" s="263"/>
      <c r="CR464" s="263"/>
      <c r="CS464" s="263"/>
      <c r="CT464" s="263"/>
      <c r="CU464" s="263"/>
      <c r="CV464" s="263"/>
      <c r="CW464" s="263"/>
      <c r="CX464" s="263"/>
      <c r="CY464" s="263"/>
      <c r="CZ464" s="263"/>
      <c r="DA464" s="263"/>
      <c r="DB464" s="263"/>
      <c r="DC464" s="263"/>
      <c r="DD464" s="263"/>
      <c r="DE464" s="263"/>
      <c r="DF464" s="263"/>
      <c r="DG464" s="263"/>
      <c r="DH464" s="263"/>
      <c r="DI464" s="263"/>
      <c r="DJ464" s="263"/>
      <c r="DK464" s="263"/>
      <c r="DL464" s="263"/>
      <c r="DM464" s="263"/>
      <c r="DN464" s="263"/>
      <c r="DO464" s="263"/>
      <c r="DP464" s="263"/>
      <c r="DQ464" s="263"/>
      <c r="DR464" s="263"/>
      <c r="DS464" s="263"/>
      <c r="DT464" s="263"/>
      <c r="DU464" s="263"/>
      <c r="DV464" s="263"/>
      <c r="DW464" s="263"/>
      <c r="DX464" s="263"/>
      <c r="DY464" s="263"/>
      <c r="DZ464" s="263"/>
      <c r="EA464" s="263"/>
      <c r="EB464" s="263"/>
      <c r="EC464" s="263"/>
      <c r="ED464" s="263"/>
      <c r="EE464" s="263"/>
      <c r="EF464" s="263"/>
      <c r="EG464" s="263"/>
      <c r="EH464" s="263"/>
      <c r="EI464" s="263"/>
      <c r="EJ464" s="263"/>
      <c r="EK464" s="263"/>
      <c r="EL464" s="263"/>
      <c r="EM464" s="263"/>
      <c r="EN464" s="263"/>
      <c r="EO464" s="263"/>
      <c r="EP464" s="263"/>
      <c r="EQ464" s="263"/>
      <c r="ER464" s="263"/>
      <c r="ES464" s="263"/>
      <c r="ET464" s="263"/>
      <c r="EU464" s="263"/>
      <c r="EV464" s="263"/>
      <c r="EW464" s="263"/>
      <c r="EX464" s="263"/>
      <c r="EY464" s="263"/>
      <c r="EZ464" s="263"/>
      <c r="FA464" s="263"/>
      <c r="FB464" s="263"/>
      <c r="FC464" s="263"/>
    </row>
    <row r="465" spans="2:159" s="30" customFormat="1" ht="15">
      <c r="B465" s="266" t="s">
        <v>305</v>
      </c>
      <c r="D465" s="62"/>
      <c r="E465" s="293"/>
      <c r="F465" s="67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</row>
    <row r="466" spans="2:159" s="30" customFormat="1" ht="15">
      <c r="B466" s="266"/>
      <c r="D466" s="62"/>
      <c r="E466" s="293"/>
      <c r="F466" s="67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</row>
    <row r="467" spans="2:159" s="30" customFormat="1" ht="15">
      <c r="B467" s="266"/>
      <c r="D467" s="62"/>
      <c r="E467" s="293"/>
      <c r="F467" s="67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</row>
    <row r="468" spans="2:159" s="4" customFormat="1" ht="15">
      <c r="B468" s="2"/>
      <c r="D468" s="6"/>
      <c r="E468" s="272"/>
      <c r="F468" s="34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0"/>
      <c r="CP468" s="20"/>
      <c r="CQ468" s="20"/>
      <c r="CR468" s="20"/>
      <c r="CS468" s="20"/>
      <c r="CT468" s="20"/>
      <c r="CU468" s="20"/>
      <c r="CV468" s="20"/>
      <c r="CW468" s="20"/>
      <c r="CX468" s="20"/>
      <c r="CY468" s="20"/>
      <c r="CZ468" s="20"/>
      <c r="DA468" s="20"/>
      <c r="DB468" s="20"/>
      <c r="DC468" s="20"/>
      <c r="DD468" s="20"/>
      <c r="DE468" s="20"/>
      <c r="DF468" s="20"/>
      <c r="DG468" s="20"/>
      <c r="DH468" s="20"/>
      <c r="DI468" s="20"/>
      <c r="DJ468" s="20"/>
      <c r="DK468" s="20"/>
      <c r="DL468" s="20"/>
      <c r="DM468" s="20"/>
      <c r="DN468" s="20"/>
      <c r="DO468" s="20"/>
      <c r="DP468" s="20"/>
      <c r="DQ468" s="20"/>
      <c r="DR468" s="20"/>
      <c r="DS468" s="20"/>
      <c r="DT468" s="20"/>
      <c r="DU468" s="20"/>
      <c r="DV468" s="20"/>
      <c r="DW468" s="20"/>
      <c r="DX468" s="20"/>
      <c r="DY468" s="20"/>
      <c r="DZ468" s="20"/>
      <c r="EA468" s="20"/>
      <c r="EB468" s="20"/>
      <c r="EC468" s="20"/>
      <c r="ED468" s="20"/>
      <c r="EE468" s="20"/>
      <c r="EF468" s="20"/>
      <c r="EG468" s="20"/>
      <c r="EH468" s="20"/>
      <c r="EI468" s="20"/>
      <c r="EJ468" s="20"/>
      <c r="EK468" s="20"/>
      <c r="EL468" s="20"/>
      <c r="EM468" s="20"/>
      <c r="EN468" s="20"/>
      <c r="EO468" s="20"/>
      <c r="EP468" s="20"/>
      <c r="EQ468" s="20"/>
      <c r="ER468" s="20"/>
      <c r="ES468" s="20"/>
      <c r="ET468" s="20"/>
      <c r="EU468" s="20"/>
      <c r="EV468" s="20"/>
      <c r="EW468" s="20"/>
      <c r="EX468" s="20"/>
      <c r="EY468" s="20"/>
      <c r="EZ468" s="20"/>
      <c r="FA468" s="20"/>
      <c r="FB468" s="20"/>
      <c r="FC468" s="20"/>
    </row>
    <row r="469" spans="1:159" s="4" customFormat="1" ht="15">
      <c r="A469" s="4" t="s">
        <v>28</v>
      </c>
      <c r="B469" s="2"/>
      <c r="D469" s="6"/>
      <c r="E469" s="272"/>
      <c r="F469" s="34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0"/>
      <c r="CP469" s="20"/>
      <c r="CQ469" s="20"/>
      <c r="CR469" s="20"/>
      <c r="CS469" s="20"/>
      <c r="CT469" s="20"/>
      <c r="CU469" s="20"/>
      <c r="CV469" s="20"/>
      <c r="CW469" s="20"/>
      <c r="CX469" s="20"/>
      <c r="CY469" s="20"/>
      <c r="CZ469" s="20"/>
      <c r="DA469" s="20"/>
      <c r="DB469" s="20"/>
      <c r="DC469" s="20"/>
      <c r="DD469" s="20"/>
      <c r="DE469" s="20"/>
      <c r="DF469" s="20"/>
      <c r="DG469" s="20"/>
      <c r="DH469" s="20"/>
      <c r="DI469" s="20"/>
      <c r="DJ469" s="20"/>
      <c r="DK469" s="20"/>
      <c r="DL469" s="20"/>
      <c r="DM469" s="20"/>
      <c r="DN469" s="20"/>
      <c r="DO469" s="20"/>
      <c r="DP469" s="20"/>
      <c r="DQ469" s="20"/>
      <c r="DR469" s="20"/>
      <c r="DS469" s="20"/>
      <c r="DT469" s="20"/>
      <c r="DU469" s="20"/>
      <c r="DV469" s="20"/>
      <c r="DW469" s="20"/>
      <c r="DX469" s="20"/>
      <c r="DY469" s="20"/>
      <c r="DZ469" s="20"/>
      <c r="EA469" s="20"/>
      <c r="EB469" s="20"/>
      <c r="EC469" s="20"/>
      <c r="ED469" s="20"/>
      <c r="EE469" s="20"/>
      <c r="EF469" s="20"/>
      <c r="EG469" s="20"/>
      <c r="EH469" s="20"/>
      <c r="EI469" s="20"/>
      <c r="EJ469" s="20"/>
      <c r="EK469" s="20"/>
      <c r="EL469" s="20"/>
      <c r="EM469" s="20"/>
      <c r="EN469" s="20"/>
      <c r="EO469" s="20"/>
      <c r="EP469" s="20"/>
      <c r="EQ469" s="20"/>
      <c r="ER469" s="20"/>
      <c r="ES469" s="20"/>
      <c r="ET469" s="20"/>
      <c r="EU469" s="20"/>
      <c r="EV469" s="20"/>
      <c r="EW469" s="20"/>
      <c r="EX469" s="20"/>
      <c r="EY469" s="20"/>
      <c r="EZ469" s="20"/>
      <c r="FA469" s="20"/>
      <c r="FB469" s="20"/>
      <c r="FC469" s="20"/>
    </row>
    <row r="470" spans="2:159" s="4" customFormat="1" ht="30">
      <c r="B470" s="2" t="s">
        <v>306</v>
      </c>
      <c r="D470" s="6"/>
      <c r="E470" s="272"/>
      <c r="F470" s="34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0"/>
      <c r="CP470" s="20"/>
      <c r="CQ470" s="20"/>
      <c r="CR470" s="20"/>
      <c r="CS470" s="20"/>
      <c r="CT470" s="20"/>
      <c r="CU470" s="20"/>
      <c r="CV470" s="20"/>
      <c r="CW470" s="20"/>
      <c r="CX470" s="20"/>
      <c r="CY470" s="20"/>
      <c r="CZ470" s="20"/>
      <c r="DA470" s="20"/>
      <c r="DB470" s="20"/>
      <c r="DC470" s="20"/>
      <c r="DD470" s="20"/>
      <c r="DE470" s="20"/>
      <c r="DF470" s="20"/>
      <c r="DG470" s="20"/>
      <c r="DH470" s="20"/>
      <c r="DI470" s="20"/>
      <c r="DJ470" s="20"/>
      <c r="DK470" s="20"/>
      <c r="DL470" s="20"/>
      <c r="DM470" s="20"/>
      <c r="DN470" s="20"/>
      <c r="DO470" s="20"/>
      <c r="DP470" s="20"/>
      <c r="DQ470" s="20"/>
      <c r="DR470" s="20"/>
      <c r="DS470" s="20"/>
      <c r="DT470" s="20"/>
      <c r="DU470" s="20"/>
      <c r="DV470" s="20"/>
      <c r="DW470" s="20"/>
      <c r="DX470" s="20"/>
      <c r="DY470" s="20"/>
      <c r="DZ470" s="20"/>
      <c r="EA470" s="20"/>
      <c r="EB470" s="20"/>
      <c r="EC470" s="20"/>
      <c r="ED470" s="20"/>
      <c r="EE470" s="20"/>
      <c r="EF470" s="20"/>
      <c r="EG470" s="20"/>
      <c r="EH470" s="20"/>
      <c r="EI470" s="20"/>
      <c r="EJ470" s="20"/>
      <c r="EK470" s="20"/>
      <c r="EL470" s="20"/>
      <c r="EM470" s="20"/>
      <c r="EN470" s="20"/>
      <c r="EO470" s="20"/>
      <c r="EP470" s="20"/>
      <c r="EQ470" s="20"/>
      <c r="ER470" s="20"/>
      <c r="ES470" s="20"/>
      <c r="ET470" s="20"/>
      <c r="EU470" s="20"/>
      <c r="EV470" s="20"/>
      <c r="EW470" s="20"/>
      <c r="EX470" s="20"/>
      <c r="EY470" s="20"/>
      <c r="EZ470" s="20"/>
      <c r="FA470" s="20"/>
      <c r="FB470" s="20"/>
      <c r="FC470" s="20"/>
    </row>
    <row r="471" spans="2:159" s="4" customFormat="1" ht="30">
      <c r="B471" s="2" t="s">
        <v>307</v>
      </c>
      <c r="D471" s="6" t="s">
        <v>18</v>
      </c>
      <c r="E471" s="272"/>
      <c r="F471" s="34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0"/>
      <c r="CP471" s="20"/>
      <c r="CQ471" s="20"/>
      <c r="CR471" s="20"/>
      <c r="CS471" s="20"/>
      <c r="CT471" s="20"/>
      <c r="CU471" s="20"/>
      <c r="CV471" s="20"/>
      <c r="CW471" s="20"/>
      <c r="CX471" s="20"/>
      <c r="CY471" s="20"/>
      <c r="CZ471" s="20"/>
      <c r="DA471" s="20"/>
      <c r="DB471" s="20"/>
      <c r="DC471" s="20"/>
      <c r="DD471" s="20"/>
      <c r="DE471" s="20"/>
      <c r="DF471" s="20"/>
      <c r="DG471" s="20"/>
      <c r="DH471" s="20"/>
      <c r="DI471" s="20"/>
      <c r="DJ471" s="20"/>
      <c r="DK471" s="20"/>
      <c r="DL471" s="20"/>
      <c r="DM471" s="20"/>
      <c r="DN471" s="20"/>
      <c r="DO471" s="20"/>
      <c r="DP471" s="20"/>
      <c r="DQ471" s="20"/>
      <c r="DR471" s="20"/>
      <c r="DS471" s="20"/>
      <c r="DT471" s="20"/>
      <c r="DU471" s="20"/>
      <c r="DV471" s="20"/>
      <c r="DW471" s="20"/>
      <c r="DX471" s="20"/>
      <c r="DY471" s="20"/>
      <c r="DZ471" s="20"/>
      <c r="EA471" s="20"/>
      <c r="EB471" s="20"/>
      <c r="EC471" s="20"/>
      <c r="ED471" s="20"/>
      <c r="EE471" s="20"/>
      <c r="EF471" s="20"/>
      <c r="EG471" s="20"/>
      <c r="EH471" s="20"/>
      <c r="EI471" s="20"/>
      <c r="EJ471" s="20"/>
      <c r="EK471" s="20"/>
      <c r="EL471" s="20"/>
      <c r="EM471" s="20"/>
      <c r="EN471" s="20"/>
      <c r="EO471" s="20"/>
      <c r="EP471" s="20"/>
      <c r="EQ471" s="20"/>
      <c r="ER471" s="20"/>
      <c r="ES471" s="20"/>
      <c r="ET471" s="20"/>
      <c r="EU471" s="20"/>
      <c r="EV471" s="20"/>
      <c r="EW471" s="20"/>
      <c r="EX471" s="20"/>
      <c r="EY471" s="20"/>
      <c r="EZ471" s="20"/>
      <c r="FA471" s="20"/>
      <c r="FB471" s="20"/>
      <c r="FC471" s="20"/>
    </row>
    <row r="472" spans="2:159" s="4" customFormat="1" ht="15">
      <c r="B472" s="2" t="s">
        <v>308</v>
      </c>
      <c r="D472" s="6"/>
      <c r="E472" s="272"/>
      <c r="F472" s="34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0"/>
      <c r="CP472" s="20"/>
      <c r="CQ472" s="20"/>
      <c r="CR472" s="20"/>
      <c r="CS472" s="20"/>
      <c r="CT472" s="20"/>
      <c r="CU472" s="20"/>
      <c r="CV472" s="20"/>
      <c r="CW472" s="20"/>
      <c r="CX472" s="20"/>
      <c r="CY472" s="20"/>
      <c r="CZ472" s="20"/>
      <c r="DA472" s="20"/>
      <c r="DB472" s="20"/>
      <c r="DC472" s="20"/>
      <c r="DD472" s="20"/>
      <c r="DE472" s="20"/>
      <c r="DF472" s="20"/>
      <c r="DG472" s="20"/>
      <c r="DH472" s="20"/>
      <c r="DI472" s="20"/>
      <c r="DJ472" s="20"/>
      <c r="DK472" s="20"/>
      <c r="DL472" s="20"/>
      <c r="DM472" s="20"/>
      <c r="DN472" s="20"/>
      <c r="DO472" s="20"/>
      <c r="DP472" s="20"/>
      <c r="DQ472" s="20"/>
      <c r="DR472" s="20"/>
      <c r="DS472" s="20"/>
      <c r="DT472" s="20"/>
      <c r="DU472" s="20"/>
      <c r="DV472" s="20"/>
      <c r="DW472" s="20"/>
      <c r="DX472" s="20"/>
      <c r="DY472" s="20"/>
      <c r="DZ472" s="20"/>
      <c r="EA472" s="20"/>
      <c r="EB472" s="20"/>
      <c r="EC472" s="20"/>
      <c r="ED472" s="20"/>
      <c r="EE472" s="20"/>
      <c r="EF472" s="20"/>
      <c r="EG472" s="20"/>
      <c r="EH472" s="20"/>
      <c r="EI472" s="20"/>
      <c r="EJ472" s="20"/>
      <c r="EK472" s="20"/>
      <c r="EL472" s="20"/>
      <c r="EM472" s="20"/>
      <c r="EN472" s="20"/>
      <c r="EO472" s="20"/>
      <c r="EP472" s="20"/>
      <c r="EQ472" s="20"/>
      <c r="ER472" s="20"/>
      <c r="ES472" s="20"/>
      <c r="ET472" s="20"/>
      <c r="EU472" s="20"/>
      <c r="EV472" s="20"/>
      <c r="EW472" s="20"/>
      <c r="EX472" s="20"/>
      <c r="EY472" s="20"/>
      <c r="EZ472" s="20"/>
      <c r="FA472" s="20"/>
      <c r="FB472" s="20"/>
      <c r="FC472" s="20"/>
    </row>
    <row r="473" spans="2:159" s="4" customFormat="1" ht="30">
      <c r="B473" s="2" t="s">
        <v>309</v>
      </c>
      <c r="D473" s="6"/>
      <c r="E473" s="272"/>
      <c r="F473" s="34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0"/>
      <c r="CP473" s="20"/>
      <c r="CQ473" s="20"/>
      <c r="CR473" s="20"/>
      <c r="CS473" s="20"/>
      <c r="CT473" s="20"/>
      <c r="CU473" s="20"/>
      <c r="CV473" s="20"/>
      <c r="CW473" s="20"/>
      <c r="CX473" s="20"/>
      <c r="CY473" s="20"/>
      <c r="CZ473" s="20"/>
      <c r="DA473" s="20"/>
      <c r="DB473" s="20"/>
      <c r="DC473" s="20"/>
      <c r="DD473" s="20"/>
      <c r="DE473" s="20"/>
      <c r="DF473" s="20"/>
      <c r="DG473" s="20"/>
      <c r="DH473" s="20"/>
      <c r="DI473" s="20"/>
      <c r="DJ473" s="20"/>
      <c r="DK473" s="20"/>
      <c r="DL473" s="20"/>
      <c r="DM473" s="20"/>
      <c r="DN473" s="20"/>
      <c r="DO473" s="20"/>
      <c r="DP473" s="20"/>
      <c r="DQ473" s="20"/>
      <c r="DR473" s="20"/>
      <c r="DS473" s="20"/>
      <c r="DT473" s="20"/>
      <c r="DU473" s="20"/>
      <c r="DV473" s="20"/>
      <c r="DW473" s="20"/>
      <c r="DX473" s="20"/>
      <c r="DY473" s="20"/>
      <c r="DZ473" s="20"/>
      <c r="EA473" s="20"/>
      <c r="EB473" s="20"/>
      <c r="EC473" s="20"/>
      <c r="ED473" s="20"/>
      <c r="EE473" s="20"/>
      <c r="EF473" s="20"/>
      <c r="EG473" s="20"/>
      <c r="EH473" s="20"/>
      <c r="EI473" s="20"/>
      <c r="EJ473" s="20"/>
      <c r="EK473" s="20"/>
      <c r="EL473" s="20"/>
      <c r="EM473" s="20"/>
      <c r="EN473" s="20"/>
      <c r="EO473" s="20"/>
      <c r="EP473" s="20"/>
      <c r="EQ473" s="20"/>
      <c r="ER473" s="20"/>
      <c r="ES473" s="20"/>
      <c r="ET473" s="20"/>
      <c r="EU473" s="20"/>
      <c r="EV473" s="20"/>
      <c r="EW473" s="20"/>
      <c r="EX473" s="20"/>
      <c r="EY473" s="20"/>
      <c r="EZ473" s="20"/>
      <c r="FA473" s="20"/>
      <c r="FB473" s="20"/>
      <c r="FC473" s="20"/>
    </row>
    <row r="474" spans="2:159" s="4" customFormat="1" ht="30">
      <c r="B474" s="2" t="s">
        <v>310</v>
      </c>
      <c r="D474" s="6"/>
      <c r="E474" s="272"/>
      <c r="F474" s="34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0"/>
      <c r="CP474" s="20"/>
      <c r="CQ474" s="20"/>
      <c r="CR474" s="20"/>
      <c r="CS474" s="20"/>
      <c r="CT474" s="20"/>
      <c r="CU474" s="20"/>
      <c r="CV474" s="20"/>
      <c r="CW474" s="20"/>
      <c r="CX474" s="20"/>
      <c r="CY474" s="20"/>
      <c r="CZ474" s="20"/>
      <c r="DA474" s="20"/>
      <c r="DB474" s="20"/>
      <c r="DC474" s="20"/>
      <c r="DD474" s="20"/>
      <c r="DE474" s="20"/>
      <c r="DF474" s="20"/>
      <c r="DG474" s="20"/>
      <c r="DH474" s="20"/>
      <c r="DI474" s="20"/>
      <c r="DJ474" s="20"/>
      <c r="DK474" s="20"/>
      <c r="DL474" s="20"/>
      <c r="DM474" s="20"/>
      <c r="DN474" s="20"/>
      <c r="DO474" s="20"/>
      <c r="DP474" s="20"/>
      <c r="DQ474" s="20"/>
      <c r="DR474" s="20"/>
      <c r="DS474" s="20"/>
      <c r="DT474" s="20"/>
      <c r="DU474" s="20"/>
      <c r="DV474" s="20"/>
      <c r="DW474" s="20"/>
      <c r="DX474" s="20"/>
      <c r="DY474" s="20"/>
      <c r="DZ474" s="20"/>
      <c r="EA474" s="20"/>
      <c r="EB474" s="20"/>
      <c r="EC474" s="20"/>
      <c r="ED474" s="20"/>
      <c r="EE474" s="20"/>
      <c r="EF474" s="20"/>
      <c r="EG474" s="20"/>
      <c r="EH474" s="20"/>
      <c r="EI474" s="20"/>
      <c r="EJ474" s="20"/>
      <c r="EK474" s="20"/>
      <c r="EL474" s="20"/>
      <c r="EM474" s="20"/>
      <c r="EN474" s="20"/>
      <c r="EO474" s="20"/>
      <c r="EP474" s="20"/>
      <c r="EQ474" s="20"/>
      <c r="ER474" s="20"/>
      <c r="ES474" s="20"/>
      <c r="ET474" s="20"/>
      <c r="EU474" s="20"/>
      <c r="EV474" s="20"/>
      <c r="EW474" s="20"/>
      <c r="EX474" s="20"/>
      <c r="EY474" s="20"/>
      <c r="EZ474" s="20"/>
      <c r="FA474" s="20"/>
      <c r="FB474" s="20"/>
      <c r="FC474" s="20"/>
    </row>
    <row r="475" spans="2:159" s="4" customFormat="1" ht="105">
      <c r="B475" s="2" t="s">
        <v>311</v>
      </c>
      <c r="D475" s="6"/>
      <c r="E475" s="272"/>
      <c r="F475" s="34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0"/>
      <c r="CP475" s="20"/>
      <c r="CQ475" s="20"/>
      <c r="CR475" s="20"/>
      <c r="CS475" s="20"/>
      <c r="CT475" s="20"/>
      <c r="CU475" s="20"/>
      <c r="CV475" s="20"/>
      <c r="CW475" s="20"/>
      <c r="CX475" s="20"/>
      <c r="CY475" s="20"/>
      <c r="CZ475" s="20"/>
      <c r="DA475" s="20"/>
      <c r="DB475" s="20"/>
      <c r="DC475" s="20"/>
      <c r="DD475" s="20"/>
      <c r="DE475" s="20"/>
      <c r="DF475" s="20"/>
      <c r="DG475" s="20"/>
      <c r="DH475" s="20"/>
      <c r="DI475" s="20"/>
      <c r="DJ475" s="20"/>
      <c r="DK475" s="20"/>
      <c r="DL475" s="20"/>
      <c r="DM475" s="20"/>
      <c r="DN475" s="20"/>
      <c r="DO475" s="20"/>
      <c r="DP475" s="20"/>
      <c r="DQ475" s="20"/>
      <c r="DR475" s="20"/>
      <c r="DS475" s="20"/>
      <c r="DT475" s="20"/>
      <c r="DU475" s="20"/>
      <c r="DV475" s="20"/>
      <c r="DW475" s="20"/>
      <c r="DX475" s="20"/>
      <c r="DY475" s="20"/>
      <c r="DZ475" s="20"/>
      <c r="EA475" s="20"/>
      <c r="EB475" s="20"/>
      <c r="EC475" s="20"/>
      <c r="ED475" s="20"/>
      <c r="EE475" s="20"/>
      <c r="EF475" s="20"/>
      <c r="EG475" s="20"/>
      <c r="EH475" s="20"/>
      <c r="EI475" s="20"/>
      <c r="EJ475" s="20"/>
      <c r="EK475" s="20"/>
      <c r="EL475" s="20"/>
      <c r="EM475" s="20"/>
      <c r="EN475" s="20"/>
      <c r="EO475" s="20"/>
      <c r="EP475" s="20"/>
      <c r="EQ475" s="20"/>
      <c r="ER475" s="20"/>
      <c r="ES475" s="20"/>
      <c r="ET475" s="20"/>
      <c r="EU475" s="20"/>
      <c r="EV475" s="20"/>
      <c r="EW475" s="20"/>
      <c r="EX475" s="20"/>
      <c r="EY475" s="20"/>
      <c r="EZ475" s="20"/>
      <c r="FA475" s="20"/>
      <c r="FB475" s="20"/>
      <c r="FC475" s="20"/>
    </row>
    <row r="476" spans="2:159" s="4" customFormat="1" ht="30">
      <c r="B476" s="2" t="s">
        <v>312</v>
      </c>
      <c r="D476" s="6"/>
      <c r="E476" s="272"/>
      <c r="F476" s="34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0"/>
      <c r="CP476" s="20"/>
      <c r="CQ476" s="20"/>
      <c r="CR476" s="20"/>
      <c r="CS476" s="20"/>
      <c r="CT476" s="20"/>
      <c r="CU476" s="20"/>
      <c r="CV476" s="20"/>
      <c r="CW476" s="20"/>
      <c r="CX476" s="20"/>
      <c r="CY476" s="20"/>
      <c r="CZ476" s="20"/>
      <c r="DA476" s="20"/>
      <c r="DB476" s="20"/>
      <c r="DC476" s="20"/>
      <c r="DD476" s="20"/>
      <c r="DE476" s="20"/>
      <c r="DF476" s="20"/>
      <c r="DG476" s="20"/>
      <c r="DH476" s="20"/>
      <c r="DI476" s="20"/>
      <c r="DJ476" s="20"/>
      <c r="DK476" s="20"/>
      <c r="DL476" s="20"/>
      <c r="DM476" s="20"/>
      <c r="DN476" s="20"/>
      <c r="DO476" s="20"/>
      <c r="DP476" s="20"/>
      <c r="DQ476" s="20"/>
      <c r="DR476" s="20"/>
      <c r="DS476" s="20"/>
      <c r="DT476" s="20"/>
      <c r="DU476" s="20"/>
      <c r="DV476" s="20"/>
      <c r="DW476" s="20"/>
      <c r="DX476" s="20"/>
      <c r="DY476" s="20"/>
      <c r="DZ476" s="20"/>
      <c r="EA476" s="20"/>
      <c r="EB476" s="20"/>
      <c r="EC476" s="20"/>
      <c r="ED476" s="20"/>
      <c r="EE476" s="20"/>
      <c r="EF476" s="20"/>
      <c r="EG476" s="20"/>
      <c r="EH476" s="20"/>
      <c r="EI476" s="20"/>
      <c r="EJ476" s="20"/>
      <c r="EK476" s="20"/>
      <c r="EL476" s="20"/>
      <c r="EM476" s="20"/>
      <c r="EN476" s="20"/>
      <c r="EO476" s="20"/>
      <c r="EP476" s="20"/>
      <c r="EQ476" s="20"/>
      <c r="ER476" s="20"/>
      <c r="ES476" s="20"/>
      <c r="ET476" s="20"/>
      <c r="EU476" s="20"/>
      <c r="EV476" s="20"/>
      <c r="EW476" s="20"/>
      <c r="EX476" s="20"/>
      <c r="EY476" s="20"/>
      <c r="EZ476" s="20"/>
      <c r="FA476" s="20"/>
      <c r="FB476" s="20"/>
      <c r="FC476" s="20"/>
    </row>
    <row r="477" spans="2:159" s="4" customFormat="1" ht="15">
      <c r="B477" s="2" t="s">
        <v>313</v>
      </c>
      <c r="D477" s="6"/>
      <c r="E477" s="272"/>
      <c r="F477" s="34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0"/>
      <c r="CP477" s="20"/>
      <c r="CQ477" s="20"/>
      <c r="CR477" s="20"/>
      <c r="CS477" s="20"/>
      <c r="CT477" s="20"/>
      <c r="CU477" s="20"/>
      <c r="CV477" s="20"/>
      <c r="CW477" s="20"/>
      <c r="CX477" s="20"/>
      <c r="CY477" s="20"/>
      <c r="CZ477" s="20"/>
      <c r="DA477" s="20"/>
      <c r="DB477" s="20"/>
      <c r="DC477" s="20"/>
      <c r="DD477" s="20"/>
      <c r="DE477" s="20"/>
      <c r="DF477" s="20"/>
      <c r="DG477" s="20"/>
      <c r="DH477" s="20"/>
      <c r="DI477" s="20"/>
      <c r="DJ477" s="20"/>
      <c r="DK477" s="20"/>
      <c r="DL477" s="20"/>
      <c r="DM477" s="20"/>
      <c r="DN477" s="20"/>
      <c r="DO477" s="20"/>
      <c r="DP477" s="20"/>
      <c r="DQ477" s="20"/>
      <c r="DR477" s="20"/>
      <c r="DS477" s="20"/>
      <c r="DT477" s="20"/>
      <c r="DU477" s="20"/>
      <c r="DV477" s="20"/>
      <c r="DW477" s="20"/>
      <c r="DX477" s="20"/>
      <c r="DY477" s="20"/>
      <c r="DZ477" s="20"/>
      <c r="EA477" s="20"/>
      <c r="EB477" s="20"/>
      <c r="EC477" s="20"/>
      <c r="ED477" s="20"/>
      <c r="EE477" s="20"/>
      <c r="EF477" s="20"/>
      <c r="EG477" s="20"/>
      <c r="EH477" s="20"/>
      <c r="EI477" s="20"/>
      <c r="EJ477" s="20"/>
      <c r="EK477" s="20"/>
      <c r="EL477" s="20"/>
      <c r="EM477" s="20"/>
      <c r="EN477" s="20"/>
      <c r="EO477" s="20"/>
      <c r="EP477" s="20"/>
      <c r="EQ477" s="20"/>
      <c r="ER477" s="20"/>
      <c r="ES477" s="20"/>
      <c r="ET477" s="20"/>
      <c r="EU477" s="20"/>
      <c r="EV477" s="20"/>
      <c r="EW477" s="20"/>
      <c r="EX477" s="20"/>
      <c r="EY477" s="20"/>
      <c r="EZ477" s="20"/>
      <c r="FA477" s="20"/>
      <c r="FB477" s="20"/>
      <c r="FC477" s="20"/>
    </row>
    <row r="478" spans="2:159" s="4" customFormat="1" ht="15">
      <c r="B478" s="2" t="s">
        <v>314</v>
      </c>
      <c r="D478" s="6"/>
      <c r="E478" s="272"/>
      <c r="F478" s="34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0"/>
      <c r="CP478" s="20"/>
      <c r="CQ478" s="20"/>
      <c r="CR478" s="20"/>
      <c r="CS478" s="20"/>
      <c r="CT478" s="20"/>
      <c r="CU478" s="20"/>
      <c r="CV478" s="20"/>
      <c r="CW478" s="20"/>
      <c r="CX478" s="20"/>
      <c r="CY478" s="20"/>
      <c r="CZ478" s="20"/>
      <c r="DA478" s="20"/>
      <c r="DB478" s="20"/>
      <c r="DC478" s="20"/>
      <c r="DD478" s="20"/>
      <c r="DE478" s="20"/>
      <c r="DF478" s="20"/>
      <c r="DG478" s="20"/>
      <c r="DH478" s="20"/>
      <c r="DI478" s="20"/>
      <c r="DJ478" s="20"/>
      <c r="DK478" s="20"/>
      <c r="DL478" s="20"/>
      <c r="DM478" s="20"/>
      <c r="DN478" s="20"/>
      <c r="DO478" s="20"/>
      <c r="DP478" s="20"/>
      <c r="DQ478" s="20"/>
      <c r="DR478" s="20"/>
      <c r="DS478" s="20"/>
      <c r="DT478" s="20"/>
      <c r="DU478" s="20"/>
      <c r="DV478" s="20"/>
      <c r="DW478" s="20"/>
      <c r="DX478" s="20"/>
      <c r="DY478" s="20"/>
      <c r="DZ478" s="20"/>
      <c r="EA478" s="20"/>
      <c r="EB478" s="20"/>
      <c r="EC478" s="20"/>
      <c r="ED478" s="20"/>
      <c r="EE478" s="20"/>
      <c r="EF478" s="20"/>
      <c r="EG478" s="20"/>
      <c r="EH478" s="20"/>
      <c r="EI478" s="20"/>
      <c r="EJ478" s="20"/>
      <c r="EK478" s="20"/>
      <c r="EL478" s="20"/>
      <c r="EM478" s="20"/>
      <c r="EN478" s="20"/>
      <c r="EO478" s="20"/>
      <c r="EP478" s="20"/>
      <c r="EQ478" s="20"/>
      <c r="ER478" s="20"/>
      <c r="ES478" s="20"/>
      <c r="ET478" s="20"/>
      <c r="EU478" s="20"/>
      <c r="EV478" s="20"/>
      <c r="EW478" s="20"/>
      <c r="EX478" s="20"/>
      <c r="EY478" s="20"/>
      <c r="EZ478" s="20"/>
      <c r="FA478" s="20"/>
      <c r="FB478" s="20"/>
      <c r="FC478" s="20"/>
    </row>
    <row r="479" spans="2:159" ht="30">
      <c r="B479" s="2" t="s">
        <v>315</v>
      </c>
      <c r="E479" s="297"/>
      <c r="G479" s="267"/>
      <c r="H479" s="267"/>
      <c r="I479" s="267"/>
      <c r="J479" s="267"/>
      <c r="K479" s="267"/>
      <c r="L479" s="267"/>
      <c r="M479" s="267"/>
      <c r="N479" s="267"/>
      <c r="O479" s="267"/>
      <c r="P479" s="267"/>
      <c r="Q479" s="267"/>
      <c r="R479" s="267"/>
      <c r="S479" s="267"/>
      <c r="T479" s="267"/>
      <c r="U479" s="267"/>
      <c r="V479" s="267"/>
      <c r="W479" s="267"/>
      <c r="X479" s="267"/>
      <c r="Y479" s="267"/>
      <c r="Z479" s="267"/>
      <c r="AA479" s="267"/>
      <c r="AB479" s="267"/>
      <c r="AC479" s="267"/>
      <c r="AD479" s="267"/>
      <c r="AE479" s="267"/>
      <c r="AF479" s="267"/>
      <c r="AG479" s="267"/>
      <c r="AH479" s="267"/>
      <c r="AI479" s="267"/>
      <c r="AJ479" s="267"/>
      <c r="AK479" s="267"/>
      <c r="AL479" s="267"/>
      <c r="AM479" s="267"/>
      <c r="AN479" s="267"/>
      <c r="AO479" s="267"/>
      <c r="AP479" s="267"/>
      <c r="AQ479" s="267"/>
      <c r="AR479" s="267"/>
      <c r="AS479" s="267"/>
      <c r="AT479" s="267"/>
      <c r="AU479" s="267"/>
      <c r="AV479" s="267"/>
      <c r="AW479" s="267"/>
      <c r="AX479" s="267"/>
      <c r="AY479" s="267"/>
      <c r="AZ479" s="267"/>
      <c r="BA479" s="267"/>
      <c r="BB479" s="267"/>
      <c r="BC479" s="267"/>
      <c r="BD479" s="267"/>
      <c r="BE479" s="267"/>
      <c r="BF479" s="267"/>
      <c r="BG479" s="267"/>
      <c r="BH479" s="267"/>
      <c r="BI479" s="267"/>
      <c r="BJ479" s="267"/>
      <c r="BK479" s="267"/>
      <c r="BL479" s="267"/>
      <c r="BM479" s="267"/>
      <c r="BN479" s="267"/>
      <c r="BO479" s="267"/>
      <c r="BP479" s="267"/>
      <c r="BQ479" s="267"/>
      <c r="BR479" s="267"/>
      <c r="BS479" s="267"/>
      <c r="BT479" s="267"/>
      <c r="BU479" s="267"/>
      <c r="BV479" s="267"/>
      <c r="BW479" s="267"/>
      <c r="BX479" s="267"/>
      <c r="BY479" s="267"/>
      <c r="BZ479" s="267"/>
      <c r="CA479" s="267"/>
      <c r="CB479" s="267"/>
      <c r="CC479" s="267"/>
      <c r="CD479" s="267"/>
      <c r="CE479" s="267"/>
      <c r="CF479" s="267"/>
      <c r="CG479" s="267"/>
      <c r="CH479" s="267"/>
      <c r="CI479" s="267"/>
      <c r="CJ479" s="267"/>
      <c r="CK479" s="267"/>
      <c r="CL479" s="267"/>
      <c r="CM479" s="267"/>
      <c r="CN479" s="267"/>
      <c r="CO479" s="267"/>
      <c r="CP479" s="267"/>
      <c r="CQ479" s="267"/>
      <c r="CR479" s="267"/>
      <c r="CS479" s="267"/>
      <c r="CT479" s="267"/>
      <c r="CU479" s="267"/>
      <c r="CV479" s="267"/>
      <c r="CW479" s="267"/>
      <c r="CX479" s="267"/>
      <c r="CY479" s="267"/>
      <c r="CZ479" s="267"/>
      <c r="DA479" s="267"/>
      <c r="DB479" s="267"/>
      <c r="DC479" s="267"/>
      <c r="DD479" s="267"/>
      <c r="DE479" s="267"/>
      <c r="DF479" s="267"/>
      <c r="DG479" s="267"/>
      <c r="DH479" s="267"/>
      <c r="DI479" s="267"/>
      <c r="DJ479" s="267"/>
      <c r="DK479" s="267"/>
      <c r="DL479" s="267"/>
      <c r="DM479" s="267"/>
      <c r="DN479" s="267"/>
      <c r="DO479" s="267"/>
      <c r="DP479" s="267"/>
      <c r="DQ479" s="267"/>
      <c r="DR479" s="267"/>
      <c r="DS479" s="267"/>
      <c r="DT479" s="267"/>
      <c r="DU479" s="267"/>
      <c r="DV479" s="267"/>
      <c r="DW479" s="267"/>
      <c r="DX479" s="267"/>
      <c r="DY479" s="267"/>
      <c r="DZ479" s="267"/>
      <c r="EA479" s="267"/>
      <c r="EB479" s="267"/>
      <c r="EC479" s="267"/>
      <c r="ED479" s="267"/>
      <c r="EE479" s="267"/>
      <c r="EF479" s="267"/>
      <c r="EG479" s="267"/>
      <c r="EH479" s="267"/>
      <c r="EI479" s="267"/>
      <c r="EJ479" s="267"/>
      <c r="EK479" s="267"/>
      <c r="EL479" s="267"/>
      <c r="EM479" s="267"/>
      <c r="EN479" s="267"/>
      <c r="EO479" s="267"/>
      <c r="EP479" s="267"/>
      <c r="EQ479" s="267"/>
      <c r="ER479" s="267"/>
      <c r="ES479" s="267"/>
      <c r="ET479" s="267"/>
      <c r="EU479" s="267"/>
      <c r="EV479" s="267"/>
      <c r="EW479" s="267"/>
      <c r="EX479" s="267"/>
      <c r="EY479" s="267"/>
      <c r="EZ479" s="267"/>
      <c r="FA479" s="267"/>
      <c r="FB479" s="267"/>
      <c r="FC479" s="267"/>
    </row>
    <row r="480" spans="3:159" s="4" customFormat="1" ht="15">
      <c r="C480" s="4" t="s">
        <v>6</v>
      </c>
      <c r="D480" s="6">
        <v>1</v>
      </c>
      <c r="E480" s="272">
        <v>0</v>
      </c>
      <c r="F480" s="34">
        <f>D480*E480</f>
        <v>0</v>
      </c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0"/>
      <c r="CP480" s="20"/>
      <c r="CQ480" s="20"/>
      <c r="CR480" s="20"/>
      <c r="CS480" s="20"/>
      <c r="CT480" s="20"/>
      <c r="CU480" s="20"/>
      <c r="CV480" s="20"/>
      <c r="CW480" s="20"/>
      <c r="CX480" s="20"/>
      <c r="CY480" s="20"/>
      <c r="CZ480" s="20"/>
      <c r="DA480" s="20"/>
      <c r="DB480" s="20"/>
      <c r="DC480" s="20"/>
      <c r="DD480" s="20"/>
      <c r="DE480" s="20"/>
      <c r="DF480" s="20"/>
      <c r="DG480" s="20"/>
      <c r="DH480" s="20"/>
      <c r="DI480" s="20"/>
      <c r="DJ480" s="20"/>
      <c r="DK480" s="20"/>
      <c r="DL480" s="20"/>
      <c r="DM480" s="20"/>
      <c r="DN480" s="20"/>
      <c r="DO480" s="20"/>
      <c r="DP480" s="20"/>
      <c r="DQ480" s="20"/>
      <c r="DR480" s="20"/>
      <c r="DS480" s="20"/>
      <c r="DT480" s="20"/>
      <c r="DU480" s="20"/>
      <c r="DV480" s="20"/>
      <c r="DW480" s="20"/>
      <c r="DX480" s="20"/>
      <c r="DY480" s="20"/>
      <c r="DZ480" s="20"/>
      <c r="EA480" s="20"/>
      <c r="EB480" s="20"/>
      <c r="EC480" s="20"/>
      <c r="ED480" s="20"/>
      <c r="EE480" s="20"/>
      <c r="EF480" s="20"/>
      <c r="EG480" s="20"/>
      <c r="EH480" s="20"/>
      <c r="EI480" s="20"/>
      <c r="EJ480" s="20"/>
      <c r="EK480" s="20"/>
      <c r="EL480" s="20"/>
      <c r="EM480" s="20"/>
      <c r="EN480" s="20"/>
      <c r="EO480" s="20"/>
      <c r="EP480" s="20"/>
      <c r="EQ480" s="20"/>
      <c r="ER480" s="20"/>
      <c r="ES480" s="20"/>
      <c r="ET480" s="20"/>
      <c r="EU480" s="20"/>
      <c r="EV480" s="20"/>
      <c r="EW480" s="20"/>
      <c r="EX480" s="20"/>
      <c r="EY480" s="20"/>
      <c r="EZ480" s="20"/>
      <c r="FA480" s="20"/>
      <c r="FB480" s="20"/>
      <c r="FC480" s="20"/>
    </row>
    <row r="481" spans="4:159" s="4" customFormat="1" ht="15">
      <c r="D481" s="6"/>
      <c r="E481" s="272"/>
      <c r="F481" s="34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0"/>
      <c r="CP481" s="20"/>
      <c r="CQ481" s="20"/>
      <c r="CR481" s="20"/>
      <c r="CS481" s="20"/>
      <c r="CT481" s="20"/>
      <c r="CU481" s="20"/>
      <c r="CV481" s="20"/>
      <c r="CW481" s="20"/>
      <c r="CX481" s="20"/>
      <c r="CY481" s="20"/>
      <c r="CZ481" s="20"/>
      <c r="DA481" s="20"/>
      <c r="DB481" s="20"/>
      <c r="DC481" s="20"/>
      <c r="DD481" s="20"/>
      <c r="DE481" s="20"/>
      <c r="DF481" s="20"/>
      <c r="DG481" s="20"/>
      <c r="DH481" s="20"/>
      <c r="DI481" s="20"/>
      <c r="DJ481" s="20"/>
      <c r="DK481" s="20"/>
      <c r="DL481" s="20"/>
      <c r="DM481" s="20"/>
      <c r="DN481" s="20"/>
      <c r="DO481" s="20"/>
      <c r="DP481" s="20"/>
      <c r="DQ481" s="20"/>
      <c r="DR481" s="20"/>
      <c r="DS481" s="20"/>
      <c r="DT481" s="20"/>
      <c r="DU481" s="20"/>
      <c r="DV481" s="20"/>
      <c r="DW481" s="20"/>
      <c r="DX481" s="20"/>
      <c r="DY481" s="20"/>
      <c r="DZ481" s="20"/>
      <c r="EA481" s="20"/>
      <c r="EB481" s="20"/>
      <c r="EC481" s="20"/>
      <c r="ED481" s="20"/>
      <c r="EE481" s="20"/>
      <c r="EF481" s="20"/>
      <c r="EG481" s="20"/>
      <c r="EH481" s="20"/>
      <c r="EI481" s="20"/>
      <c r="EJ481" s="20"/>
      <c r="EK481" s="20"/>
      <c r="EL481" s="20"/>
      <c r="EM481" s="20"/>
      <c r="EN481" s="20"/>
      <c r="EO481" s="20"/>
      <c r="EP481" s="20"/>
      <c r="EQ481" s="20"/>
      <c r="ER481" s="20"/>
      <c r="ES481" s="20"/>
      <c r="ET481" s="20"/>
      <c r="EU481" s="20"/>
      <c r="EV481" s="20"/>
      <c r="EW481" s="20"/>
      <c r="EX481" s="20"/>
      <c r="EY481" s="20"/>
      <c r="EZ481" s="20"/>
      <c r="FA481" s="20"/>
      <c r="FB481" s="20"/>
      <c r="FC481" s="20"/>
    </row>
    <row r="482" spans="1:159" s="4" customFormat="1" ht="15">
      <c r="A482" s="4" t="s">
        <v>17</v>
      </c>
      <c r="B482" s="2"/>
      <c r="D482" s="6"/>
      <c r="E482" s="272"/>
      <c r="F482" s="34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0"/>
      <c r="CP482" s="20"/>
      <c r="CQ482" s="20"/>
      <c r="CR482" s="20"/>
      <c r="CS482" s="20"/>
      <c r="CT482" s="20"/>
      <c r="CU482" s="20"/>
      <c r="CV482" s="20"/>
      <c r="CW482" s="20"/>
      <c r="CX482" s="20"/>
      <c r="CY482" s="20"/>
      <c r="CZ482" s="20"/>
      <c r="DA482" s="20"/>
      <c r="DB482" s="20"/>
      <c r="DC482" s="20"/>
      <c r="DD482" s="20"/>
      <c r="DE482" s="20"/>
      <c r="DF482" s="20"/>
      <c r="DG482" s="20"/>
      <c r="DH482" s="20"/>
      <c r="DI482" s="20"/>
      <c r="DJ482" s="20"/>
      <c r="DK482" s="20"/>
      <c r="DL482" s="20"/>
      <c r="DM482" s="20"/>
      <c r="DN482" s="20"/>
      <c r="DO482" s="20"/>
      <c r="DP482" s="20"/>
      <c r="DQ482" s="20"/>
      <c r="DR482" s="20"/>
      <c r="DS482" s="20"/>
      <c r="DT482" s="20"/>
      <c r="DU482" s="20"/>
      <c r="DV482" s="20"/>
      <c r="DW482" s="20"/>
      <c r="DX482" s="20"/>
      <c r="DY482" s="20"/>
      <c r="DZ482" s="20"/>
      <c r="EA482" s="20"/>
      <c r="EB482" s="20"/>
      <c r="EC482" s="20"/>
      <c r="ED482" s="20"/>
      <c r="EE482" s="20"/>
      <c r="EF482" s="20"/>
      <c r="EG482" s="20"/>
      <c r="EH482" s="20"/>
      <c r="EI482" s="20"/>
      <c r="EJ482" s="20"/>
      <c r="EK482" s="20"/>
      <c r="EL482" s="20"/>
      <c r="EM482" s="20"/>
      <c r="EN482" s="20"/>
      <c r="EO482" s="20"/>
      <c r="EP482" s="20"/>
      <c r="EQ482" s="20"/>
      <c r="ER482" s="20"/>
      <c r="ES482" s="20"/>
      <c r="ET482" s="20"/>
      <c r="EU482" s="20"/>
      <c r="EV482" s="20"/>
      <c r="EW482" s="20"/>
      <c r="EX482" s="20"/>
      <c r="EY482" s="20"/>
      <c r="EZ482" s="20"/>
      <c r="FA482" s="20"/>
      <c r="FB482" s="20"/>
      <c r="FC482" s="20"/>
    </row>
    <row r="483" spans="2:159" s="4" customFormat="1" ht="30">
      <c r="B483" s="2" t="s">
        <v>316</v>
      </c>
      <c r="D483" s="6"/>
      <c r="E483" s="272"/>
      <c r="F483" s="34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0"/>
      <c r="CP483" s="20"/>
      <c r="CQ483" s="20"/>
      <c r="CR483" s="20"/>
      <c r="CS483" s="20"/>
      <c r="CT483" s="20"/>
      <c r="CU483" s="20"/>
      <c r="CV483" s="20"/>
      <c r="CW483" s="20"/>
      <c r="CX483" s="20"/>
      <c r="CY483" s="20"/>
      <c r="CZ483" s="20"/>
      <c r="DA483" s="20"/>
      <c r="DB483" s="20"/>
      <c r="DC483" s="20"/>
      <c r="DD483" s="20"/>
      <c r="DE483" s="20"/>
      <c r="DF483" s="20"/>
      <c r="DG483" s="20"/>
      <c r="DH483" s="20"/>
      <c r="DI483" s="20"/>
      <c r="DJ483" s="20"/>
      <c r="DK483" s="20"/>
      <c r="DL483" s="20"/>
      <c r="DM483" s="20"/>
      <c r="DN483" s="20"/>
      <c r="DO483" s="20"/>
      <c r="DP483" s="20"/>
      <c r="DQ483" s="20"/>
      <c r="DR483" s="20"/>
      <c r="DS483" s="20"/>
      <c r="DT483" s="20"/>
      <c r="DU483" s="20"/>
      <c r="DV483" s="20"/>
      <c r="DW483" s="20"/>
      <c r="DX483" s="20"/>
      <c r="DY483" s="20"/>
      <c r="DZ483" s="20"/>
      <c r="EA483" s="20"/>
      <c r="EB483" s="20"/>
      <c r="EC483" s="20"/>
      <c r="ED483" s="20"/>
      <c r="EE483" s="20"/>
      <c r="EF483" s="20"/>
      <c r="EG483" s="20"/>
      <c r="EH483" s="20"/>
      <c r="EI483" s="20"/>
      <c r="EJ483" s="20"/>
      <c r="EK483" s="20"/>
      <c r="EL483" s="20"/>
      <c r="EM483" s="20"/>
      <c r="EN483" s="20"/>
      <c r="EO483" s="20"/>
      <c r="EP483" s="20"/>
      <c r="EQ483" s="20"/>
      <c r="ER483" s="20"/>
      <c r="ES483" s="20"/>
      <c r="ET483" s="20"/>
      <c r="EU483" s="20"/>
      <c r="EV483" s="20"/>
      <c r="EW483" s="20"/>
      <c r="EX483" s="20"/>
      <c r="EY483" s="20"/>
      <c r="EZ483" s="20"/>
      <c r="FA483" s="20"/>
      <c r="FB483" s="20"/>
      <c r="FC483" s="20"/>
    </row>
    <row r="484" spans="2:159" s="4" customFormat="1" ht="15">
      <c r="B484" s="2" t="s">
        <v>317</v>
      </c>
      <c r="D484" s="6"/>
      <c r="E484" s="272"/>
      <c r="F484" s="34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0"/>
      <c r="CP484" s="20"/>
      <c r="CQ484" s="20"/>
      <c r="CR484" s="20"/>
      <c r="CS484" s="20"/>
      <c r="CT484" s="20"/>
      <c r="CU484" s="20"/>
      <c r="CV484" s="20"/>
      <c r="CW484" s="20"/>
      <c r="CX484" s="20"/>
      <c r="CY484" s="20"/>
      <c r="CZ484" s="20"/>
      <c r="DA484" s="20"/>
      <c r="DB484" s="20"/>
      <c r="DC484" s="20"/>
      <c r="DD484" s="20"/>
      <c r="DE484" s="20"/>
      <c r="DF484" s="20"/>
      <c r="DG484" s="20"/>
      <c r="DH484" s="20"/>
      <c r="DI484" s="20"/>
      <c r="DJ484" s="20"/>
      <c r="DK484" s="20"/>
      <c r="DL484" s="20"/>
      <c r="DM484" s="20"/>
      <c r="DN484" s="20"/>
      <c r="DO484" s="20"/>
      <c r="DP484" s="20"/>
      <c r="DQ484" s="20"/>
      <c r="DR484" s="20"/>
      <c r="DS484" s="20"/>
      <c r="DT484" s="20"/>
      <c r="DU484" s="20"/>
      <c r="DV484" s="20"/>
      <c r="DW484" s="20"/>
      <c r="DX484" s="20"/>
      <c r="DY484" s="20"/>
      <c r="DZ484" s="20"/>
      <c r="EA484" s="20"/>
      <c r="EB484" s="20"/>
      <c r="EC484" s="20"/>
      <c r="ED484" s="20"/>
      <c r="EE484" s="20"/>
      <c r="EF484" s="20"/>
      <c r="EG484" s="20"/>
      <c r="EH484" s="20"/>
      <c r="EI484" s="20"/>
      <c r="EJ484" s="20"/>
      <c r="EK484" s="20"/>
      <c r="EL484" s="20"/>
      <c r="EM484" s="20"/>
      <c r="EN484" s="20"/>
      <c r="EO484" s="20"/>
      <c r="EP484" s="20"/>
      <c r="EQ484" s="20"/>
      <c r="ER484" s="20"/>
      <c r="ES484" s="20"/>
      <c r="ET484" s="20"/>
      <c r="EU484" s="20"/>
      <c r="EV484" s="20"/>
      <c r="EW484" s="20"/>
      <c r="EX484" s="20"/>
      <c r="EY484" s="20"/>
      <c r="EZ484" s="20"/>
      <c r="FA484" s="20"/>
      <c r="FB484" s="20"/>
      <c r="FC484" s="20"/>
    </row>
    <row r="485" spans="2:159" s="4" customFormat="1" ht="45">
      <c r="B485" s="2" t="s">
        <v>318</v>
      </c>
      <c r="D485" s="6"/>
      <c r="E485" s="272"/>
      <c r="F485" s="34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0"/>
      <c r="CP485" s="20"/>
      <c r="CQ485" s="20"/>
      <c r="CR485" s="20"/>
      <c r="CS485" s="20"/>
      <c r="CT485" s="20"/>
      <c r="CU485" s="20"/>
      <c r="CV485" s="20"/>
      <c r="CW485" s="20"/>
      <c r="CX485" s="20"/>
      <c r="CY485" s="20"/>
      <c r="CZ485" s="20"/>
      <c r="DA485" s="20"/>
      <c r="DB485" s="20"/>
      <c r="DC485" s="20"/>
      <c r="DD485" s="20"/>
      <c r="DE485" s="20"/>
      <c r="DF485" s="20"/>
      <c r="DG485" s="20"/>
      <c r="DH485" s="20"/>
      <c r="DI485" s="20"/>
      <c r="DJ485" s="20"/>
      <c r="DK485" s="20"/>
      <c r="DL485" s="20"/>
      <c r="DM485" s="20"/>
      <c r="DN485" s="20"/>
      <c r="DO485" s="20"/>
      <c r="DP485" s="20"/>
      <c r="DQ485" s="20"/>
      <c r="DR485" s="20"/>
      <c r="DS485" s="20"/>
      <c r="DT485" s="20"/>
      <c r="DU485" s="20"/>
      <c r="DV485" s="20"/>
      <c r="DW485" s="20"/>
      <c r="DX485" s="20"/>
      <c r="DY485" s="20"/>
      <c r="DZ485" s="20"/>
      <c r="EA485" s="20"/>
      <c r="EB485" s="20"/>
      <c r="EC485" s="20"/>
      <c r="ED485" s="20"/>
      <c r="EE485" s="20"/>
      <c r="EF485" s="20"/>
      <c r="EG485" s="20"/>
      <c r="EH485" s="20"/>
      <c r="EI485" s="20"/>
      <c r="EJ485" s="20"/>
      <c r="EK485" s="20"/>
      <c r="EL485" s="20"/>
      <c r="EM485" s="20"/>
      <c r="EN485" s="20"/>
      <c r="EO485" s="20"/>
      <c r="EP485" s="20"/>
      <c r="EQ485" s="20"/>
      <c r="ER485" s="20"/>
      <c r="ES485" s="20"/>
      <c r="ET485" s="20"/>
      <c r="EU485" s="20"/>
      <c r="EV485" s="20"/>
      <c r="EW485" s="20"/>
      <c r="EX485" s="20"/>
      <c r="EY485" s="20"/>
      <c r="EZ485" s="20"/>
      <c r="FA485" s="20"/>
      <c r="FB485" s="20"/>
      <c r="FC485" s="20"/>
    </row>
    <row r="486" spans="2:159" s="4" customFormat="1" ht="30">
      <c r="B486" s="2" t="s">
        <v>319</v>
      </c>
      <c r="D486" s="6"/>
      <c r="E486" s="272"/>
      <c r="F486" s="34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0"/>
      <c r="CP486" s="20"/>
      <c r="CQ486" s="20"/>
      <c r="CR486" s="20"/>
      <c r="CS486" s="20"/>
      <c r="CT486" s="20"/>
      <c r="CU486" s="20"/>
      <c r="CV486" s="20"/>
      <c r="CW486" s="20"/>
      <c r="CX486" s="20"/>
      <c r="CY486" s="20"/>
      <c r="CZ486" s="20"/>
      <c r="DA486" s="20"/>
      <c r="DB486" s="20"/>
      <c r="DC486" s="20"/>
      <c r="DD486" s="20"/>
      <c r="DE486" s="20"/>
      <c r="DF486" s="20"/>
      <c r="DG486" s="20"/>
      <c r="DH486" s="20"/>
      <c r="DI486" s="20"/>
      <c r="DJ486" s="20"/>
      <c r="DK486" s="20"/>
      <c r="DL486" s="20"/>
      <c r="DM486" s="20"/>
      <c r="DN486" s="20"/>
      <c r="DO486" s="20"/>
      <c r="DP486" s="20"/>
      <c r="DQ486" s="20"/>
      <c r="DR486" s="20"/>
      <c r="DS486" s="20"/>
      <c r="DT486" s="20"/>
      <c r="DU486" s="20"/>
      <c r="DV486" s="20"/>
      <c r="DW486" s="20"/>
      <c r="DX486" s="20"/>
      <c r="DY486" s="20"/>
      <c r="DZ486" s="20"/>
      <c r="EA486" s="20"/>
      <c r="EB486" s="20"/>
      <c r="EC486" s="20"/>
      <c r="ED486" s="20"/>
      <c r="EE486" s="20"/>
      <c r="EF486" s="20"/>
      <c r="EG486" s="20"/>
      <c r="EH486" s="20"/>
      <c r="EI486" s="20"/>
      <c r="EJ486" s="20"/>
      <c r="EK486" s="20"/>
      <c r="EL486" s="20"/>
      <c r="EM486" s="20"/>
      <c r="EN486" s="20"/>
      <c r="EO486" s="20"/>
      <c r="EP486" s="20"/>
      <c r="EQ486" s="20"/>
      <c r="ER486" s="20"/>
      <c r="ES486" s="20"/>
      <c r="ET486" s="20"/>
      <c r="EU486" s="20"/>
      <c r="EV486" s="20"/>
      <c r="EW486" s="20"/>
      <c r="EX486" s="20"/>
      <c r="EY486" s="20"/>
      <c r="EZ486" s="20"/>
      <c r="FA486" s="20"/>
      <c r="FB486" s="20"/>
      <c r="FC486" s="20"/>
    </row>
    <row r="487" spans="2:159" s="4" customFormat="1" ht="15">
      <c r="B487" s="2" t="s">
        <v>313</v>
      </c>
      <c r="D487" s="6"/>
      <c r="E487" s="272"/>
      <c r="F487" s="34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0"/>
      <c r="CP487" s="20"/>
      <c r="CQ487" s="20"/>
      <c r="CR487" s="20"/>
      <c r="CS487" s="20"/>
      <c r="CT487" s="20"/>
      <c r="CU487" s="20"/>
      <c r="CV487" s="20"/>
      <c r="CW487" s="20"/>
      <c r="CX487" s="20"/>
      <c r="CY487" s="20"/>
      <c r="CZ487" s="20"/>
      <c r="DA487" s="20"/>
      <c r="DB487" s="20"/>
      <c r="DC487" s="20"/>
      <c r="DD487" s="20"/>
      <c r="DE487" s="20"/>
      <c r="DF487" s="20"/>
      <c r="DG487" s="20"/>
      <c r="DH487" s="20"/>
      <c r="DI487" s="20"/>
      <c r="DJ487" s="20"/>
      <c r="DK487" s="20"/>
      <c r="DL487" s="20"/>
      <c r="DM487" s="20"/>
      <c r="DN487" s="20"/>
      <c r="DO487" s="20"/>
      <c r="DP487" s="20"/>
      <c r="DQ487" s="20"/>
      <c r="DR487" s="20"/>
      <c r="DS487" s="20"/>
      <c r="DT487" s="20"/>
      <c r="DU487" s="20"/>
      <c r="DV487" s="20"/>
      <c r="DW487" s="20"/>
      <c r="DX487" s="20"/>
      <c r="DY487" s="20"/>
      <c r="DZ487" s="20"/>
      <c r="EA487" s="20"/>
      <c r="EB487" s="20"/>
      <c r="EC487" s="20"/>
      <c r="ED487" s="20"/>
      <c r="EE487" s="20"/>
      <c r="EF487" s="20"/>
      <c r="EG487" s="20"/>
      <c r="EH487" s="20"/>
      <c r="EI487" s="20"/>
      <c r="EJ487" s="20"/>
      <c r="EK487" s="20"/>
      <c r="EL487" s="20"/>
      <c r="EM487" s="20"/>
      <c r="EN487" s="20"/>
      <c r="EO487" s="20"/>
      <c r="EP487" s="20"/>
      <c r="EQ487" s="20"/>
      <c r="ER487" s="20"/>
      <c r="ES487" s="20"/>
      <c r="ET487" s="20"/>
      <c r="EU487" s="20"/>
      <c r="EV487" s="20"/>
      <c r="EW487" s="20"/>
      <c r="EX487" s="20"/>
      <c r="EY487" s="20"/>
      <c r="EZ487" s="20"/>
      <c r="FA487" s="20"/>
      <c r="FB487" s="20"/>
      <c r="FC487" s="20"/>
    </row>
    <row r="488" spans="2:159" s="4" customFormat="1" ht="15">
      <c r="B488" s="2" t="s">
        <v>314</v>
      </c>
      <c r="D488" s="6"/>
      <c r="E488" s="272"/>
      <c r="F488" s="34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0"/>
      <c r="CP488" s="20"/>
      <c r="CQ488" s="20"/>
      <c r="CR488" s="20"/>
      <c r="CS488" s="20"/>
      <c r="CT488" s="20"/>
      <c r="CU488" s="20"/>
      <c r="CV488" s="20"/>
      <c r="CW488" s="20"/>
      <c r="CX488" s="20"/>
      <c r="CY488" s="20"/>
      <c r="CZ488" s="20"/>
      <c r="DA488" s="20"/>
      <c r="DB488" s="20"/>
      <c r="DC488" s="20"/>
      <c r="DD488" s="20"/>
      <c r="DE488" s="20"/>
      <c r="DF488" s="20"/>
      <c r="DG488" s="20"/>
      <c r="DH488" s="20"/>
      <c r="DI488" s="20"/>
      <c r="DJ488" s="20"/>
      <c r="DK488" s="20"/>
      <c r="DL488" s="20"/>
      <c r="DM488" s="20"/>
      <c r="DN488" s="20"/>
      <c r="DO488" s="20"/>
      <c r="DP488" s="20"/>
      <c r="DQ488" s="20"/>
      <c r="DR488" s="20"/>
      <c r="DS488" s="20"/>
      <c r="DT488" s="20"/>
      <c r="DU488" s="20"/>
      <c r="DV488" s="20"/>
      <c r="DW488" s="20"/>
      <c r="DX488" s="20"/>
      <c r="DY488" s="20"/>
      <c r="DZ488" s="20"/>
      <c r="EA488" s="20"/>
      <c r="EB488" s="20"/>
      <c r="EC488" s="20"/>
      <c r="ED488" s="20"/>
      <c r="EE488" s="20"/>
      <c r="EF488" s="20"/>
      <c r="EG488" s="20"/>
      <c r="EH488" s="20"/>
      <c r="EI488" s="20"/>
      <c r="EJ488" s="20"/>
      <c r="EK488" s="20"/>
      <c r="EL488" s="20"/>
      <c r="EM488" s="20"/>
      <c r="EN488" s="20"/>
      <c r="EO488" s="20"/>
      <c r="EP488" s="20"/>
      <c r="EQ488" s="20"/>
      <c r="ER488" s="20"/>
      <c r="ES488" s="20"/>
      <c r="ET488" s="20"/>
      <c r="EU488" s="20"/>
      <c r="EV488" s="20"/>
      <c r="EW488" s="20"/>
      <c r="EX488" s="20"/>
      <c r="EY488" s="20"/>
      <c r="EZ488" s="20"/>
      <c r="FA488" s="20"/>
      <c r="FB488" s="20"/>
      <c r="FC488" s="20"/>
    </row>
    <row r="489" spans="2:159" ht="30">
      <c r="B489" s="2" t="s">
        <v>315</v>
      </c>
      <c r="E489" s="297"/>
      <c r="G489" s="267"/>
      <c r="H489" s="267"/>
      <c r="I489" s="267"/>
      <c r="J489" s="267"/>
      <c r="K489" s="267"/>
      <c r="L489" s="267"/>
      <c r="M489" s="267"/>
      <c r="N489" s="267"/>
      <c r="O489" s="267"/>
      <c r="P489" s="267"/>
      <c r="Q489" s="267"/>
      <c r="R489" s="267"/>
      <c r="S489" s="267"/>
      <c r="T489" s="267"/>
      <c r="U489" s="267"/>
      <c r="V489" s="267"/>
      <c r="W489" s="267"/>
      <c r="X489" s="267"/>
      <c r="Y489" s="267"/>
      <c r="Z489" s="267"/>
      <c r="AA489" s="267"/>
      <c r="AB489" s="267"/>
      <c r="AC489" s="267"/>
      <c r="AD489" s="267"/>
      <c r="AE489" s="267"/>
      <c r="AF489" s="267"/>
      <c r="AG489" s="267"/>
      <c r="AH489" s="267"/>
      <c r="AI489" s="267"/>
      <c r="AJ489" s="267"/>
      <c r="AK489" s="267"/>
      <c r="AL489" s="267"/>
      <c r="AM489" s="267"/>
      <c r="AN489" s="267"/>
      <c r="AO489" s="267"/>
      <c r="AP489" s="267"/>
      <c r="AQ489" s="267"/>
      <c r="AR489" s="267"/>
      <c r="AS489" s="267"/>
      <c r="AT489" s="267"/>
      <c r="AU489" s="267"/>
      <c r="AV489" s="267"/>
      <c r="AW489" s="267"/>
      <c r="AX489" s="267"/>
      <c r="AY489" s="267"/>
      <c r="AZ489" s="267"/>
      <c r="BA489" s="267"/>
      <c r="BB489" s="267"/>
      <c r="BC489" s="267"/>
      <c r="BD489" s="267"/>
      <c r="BE489" s="267"/>
      <c r="BF489" s="267"/>
      <c r="BG489" s="267"/>
      <c r="BH489" s="267"/>
      <c r="BI489" s="267"/>
      <c r="BJ489" s="267"/>
      <c r="BK489" s="267"/>
      <c r="BL489" s="267"/>
      <c r="BM489" s="267"/>
      <c r="BN489" s="267"/>
      <c r="BO489" s="267"/>
      <c r="BP489" s="267"/>
      <c r="BQ489" s="267"/>
      <c r="BR489" s="267"/>
      <c r="BS489" s="267"/>
      <c r="BT489" s="267"/>
      <c r="BU489" s="267"/>
      <c r="BV489" s="267"/>
      <c r="BW489" s="267"/>
      <c r="BX489" s="267"/>
      <c r="BY489" s="267"/>
      <c r="BZ489" s="267"/>
      <c r="CA489" s="267"/>
      <c r="CB489" s="267"/>
      <c r="CC489" s="267"/>
      <c r="CD489" s="267"/>
      <c r="CE489" s="267"/>
      <c r="CF489" s="267"/>
      <c r="CG489" s="267"/>
      <c r="CH489" s="267"/>
      <c r="CI489" s="267"/>
      <c r="CJ489" s="267"/>
      <c r="CK489" s="267"/>
      <c r="CL489" s="267"/>
      <c r="CM489" s="267"/>
      <c r="CN489" s="267"/>
      <c r="CO489" s="267"/>
      <c r="CP489" s="267"/>
      <c r="CQ489" s="267"/>
      <c r="CR489" s="267"/>
      <c r="CS489" s="267"/>
      <c r="CT489" s="267"/>
      <c r="CU489" s="267"/>
      <c r="CV489" s="267"/>
      <c r="CW489" s="267"/>
      <c r="CX489" s="267"/>
      <c r="CY489" s="267"/>
      <c r="CZ489" s="267"/>
      <c r="DA489" s="267"/>
      <c r="DB489" s="267"/>
      <c r="DC489" s="267"/>
      <c r="DD489" s="267"/>
      <c r="DE489" s="267"/>
      <c r="DF489" s="267"/>
      <c r="DG489" s="267"/>
      <c r="DH489" s="267"/>
      <c r="DI489" s="267"/>
      <c r="DJ489" s="267"/>
      <c r="DK489" s="267"/>
      <c r="DL489" s="267"/>
      <c r="DM489" s="267"/>
      <c r="DN489" s="267"/>
      <c r="DO489" s="267"/>
      <c r="DP489" s="267"/>
      <c r="DQ489" s="267"/>
      <c r="DR489" s="267"/>
      <c r="DS489" s="267"/>
      <c r="DT489" s="267"/>
      <c r="DU489" s="267"/>
      <c r="DV489" s="267"/>
      <c r="DW489" s="267"/>
      <c r="DX489" s="267"/>
      <c r="DY489" s="267"/>
      <c r="DZ489" s="267"/>
      <c r="EA489" s="267"/>
      <c r="EB489" s="267"/>
      <c r="EC489" s="267"/>
      <c r="ED489" s="267"/>
      <c r="EE489" s="267"/>
      <c r="EF489" s="267"/>
      <c r="EG489" s="267"/>
      <c r="EH489" s="267"/>
      <c r="EI489" s="267"/>
      <c r="EJ489" s="267"/>
      <c r="EK489" s="267"/>
      <c r="EL489" s="267"/>
      <c r="EM489" s="267"/>
      <c r="EN489" s="267"/>
      <c r="EO489" s="267"/>
      <c r="EP489" s="267"/>
      <c r="EQ489" s="267"/>
      <c r="ER489" s="267"/>
      <c r="ES489" s="267"/>
      <c r="ET489" s="267"/>
      <c r="EU489" s="267"/>
      <c r="EV489" s="267"/>
      <c r="EW489" s="267"/>
      <c r="EX489" s="267"/>
      <c r="EY489" s="267"/>
      <c r="EZ489" s="267"/>
      <c r="FA489" s="267"/>
      <c r="FB489" s="267"/>
      <c r="FC489" s="267"/>
    </row>
    <row r="490" spans="3:159" s="4" customFormat="1" ht="15">
      <c r="C490" s="4" t="s">
        <v>6</v>
      </c>
      <c r="D490" s="6">
        <v>1</v>
      </c>
      <c r="E490" s="272">
        <v>0</v>
      </c>
      <c r="F490" s="34">
        <f>D490*E490</f>
        <v>0</v>
      </c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0"/>
      <c r="CP490" s="20"/>
      <c r="CQ490" s="20"/>
      <c r="CR490" s="20"/>
      <c r="CS490" s="20"/>
      <c r="CT490" s="20"/>
      <c r="CU490" s="20"/>
      <c r="CV490" s="20"/>
      <c r="CW490" s="20"/>
      <c r="CX490" s="20"/>
      <c r="CY490" s="20"/>
      <c r="CZ490" s="20"/>
      <c r="DA490" s="20"/>
      <c r="DB490" s="20"/>
      <c r="DC490" s="20"/>
      <c r="DD490" s="20"/>
      <c r="DE490" s="20"/>
      <c r="DF490" s="20"/>
      <c r="DG490" s="20"/>
      <c r="DH490" s="20"/>
      <c r="DI490" s="20"/>
      <c r="DJ490" s="20"/>
      <c r="DK490" s="20"/>
      <c r="DL490" s="20"/>
      <c r="DM490" s="20"/>
      <c r="DN490" s="20"/>
      <c r="DO490" s="20"/>
      <c r="DP490" s="20"/>
      <c r="DQ490" s="20"/>
      <c r="DR490" s="20"/>
      <c r="DS490" s="20"/>
      <c r="DT490" s="20"/>
      <c r="DU490" s="20"/>
      <c r="DV490" s="20"/>
      <c r="DW490" s="20"/>
      <c r="DX490" s="20"/>
      <c r="DY490" s="20"/>
      <c r="DZ490" s="20"/>
      <c r="EA490" s="20"/>
      <c r="EB490" s="20"/>
      <c r="EC490" s="20"/>
      <c r="ED490" s="20"/>
      <c r="EE490" s="20"/>
      <c r="EF490" s="20"/>
      <c r="EG490" s="20"/>
      <c r="EH490" s="20"/>
      <c r="EI490" s="20"/>
      <c r="EJ490" s="20"/>
      <c r="EK490" s="20"/>
      <c r="EL490" s="20"/>
      <c r="EM490" s="20"/>
      <c r="EN490" s="20"/>
      <c r="EO490" s="20"/>
      <c r="EP490" s="20"/>
      <c r="EQ490" s="20"/>
      <c r="ER490" s="20"/>
      <c r="ES490" s="20"/>
      <c r="ET490" s="20"/>
      <c r="EU490" s="20"/>
      <c r="EV490" s="20"/>
      <c r="EW490" s="20"/>
      <c r="EX490" s="20"/>
      <c r="EY490" s="20"/>
      <c r="EZ490" s="20"/>
      <c r="FA490" s="20"/>
      <c r="FB490" s="20"/>
      <c r="FC490" s="20"/>
    </row>
    <row r="491" spans="2:159" s="4" customFormat="1" ht="15">
      <c r="B491" s="2"/>
      <c r="D491" s="6"/>
      <c r="E491" s="272"/>
      <c r="F491" s="34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0"/>
      <c r="CP491" s="20"/>
      <c r="CQ491" s="20"/>
      <c r="CR491" s="20"/>
      <c r="CS491" s="20"/>
      <c r="CT491" s="20"/>
      <c r="CU491" s="20"/>
      <c r="CV491" s="20"/>
      <c r="CW491" s="20"/>
      <c r="CX491" s="20"/>
      <c r="CY491" s="20"/>
      <c r="CZ491" s="20"/>
      <c r="DA491" s="20"/>
      <c r="DB491" s="20"/>
      <c r="DC491" s="20"/>
      <c r="DD491" s="20"/>
      <c r="DE491" s="20"/>
      <c r="DF491" s="20"/>
      <c r="DG491" s="20"/>
      <c r="DH491" s="20"/>
      <c r="DI491" s="20"/>
      <c r="DJ491" s="20"/>
      <c r="DK491" s="20"/>
      <c r="DL491" s="20"/>
      <c r="DM491" s="20"/>
      <c r="DN491" s="20"/>
      <c r="DO491" s="20"/>
      <c r="DP491" s="20"/>
      <c r="DQ491" s="20"/>
      <c r="DR491" s="20"/>
      <c r="DS491" s="20"/>
      <c r="DT491" s="20"/>
      <c r="DU491" s="20"/>
      <c r="DV491" s="20"/>
      <c r="DW491" s="20"/>
      <c r="DX491" s="20"/>
      <c r="DY491" s="20"/>
      <c r="DZ491" s="20"/>
      <c r="EA491" s="20"/>
      <c r="EB491" s="20"/>
      <c r="EC491" s="20"/>
      <c r="ED491" s="20"/>
      <c r="EE491" s="20"/>
      <c r="EF491" s="20"/>
      <c r="EG491" s="20"/>
      <c r="EH491" s="20"/>
      <c r="EI491" s="20"/>
      <c r="EJ491" s="20"/>
      <c r="EK491" s="20"/>
      <c r="EL491" s="20"/>
      <c r="EM491" s="20"/>
      <c r="EN491" s="20"/>
      <c r="EO491" s="20"/>
      <c r="EP491" s="20"/>
      <c r="EQ491" s="20"/>
      <c r="ER491" s="20"/>
      <c r="ES491" s="20"/>
      <c r="ET491" s="20"/>
      <c r="EU491" s="20"/>
      <c r="EV491" s="20"/>
      <c r="EW491" s="20"/>
      <c r="EX491" s="20"/>
      <c r="EY491" s="20"/>
      <c r="EZ491" s="20"/>
      <c r="FA491" s="20"/>
      <c r="FB491" s="20"/>
      <c r="FC491" s="20"/>
    </row>
    <row r="492" spans="2:159" s="4" customFormat="1" ht="15">
      <c r="B492" s="2"/>
      <c r="D492" s="6"/>
      <c r="E492" s="272"/>
      <c r="F492" s="34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0"/>
      <c r="CP492" s="20"/>
      <c r="CQ492" s="20"/>
      <c r="CR492" s="20"/>
      <c r="CS492" s="20"/>
      <c r="CT492" s="20"/>
      <c r="CU492" s="20"/>
      <c r="CV492" s="20"/>
      <c r="CW492" s="20"/>
      <c r="CX492" s="20"/>
      <c r="CY492" s="20"/>
      <c r="CZ492" s="20"/>
      <c r="DA492" s="20"/>
      <c r="DB492" s="20"/>
      <c r="DC492" s="20"/>
      <c r="DD492" s="20"/>
      <c r="DE492" s="20"/>
      <c r="DF492" s="20"/>
      <c r="DG492" s="20"/>
      <c r="DH492" s="20"/>
      <c r="DI492" s="20"/>
      <c r="DJ492" s="20"/>
      <c r="DK492" s="20"/>
      <c r="DL492" s="20"/>
      <c r="DM492" s="20"/>
      <c r="DN492" s="20"/>
      <c r="DO492" s="20"/>
      <c r="DP492" s="20"/>
      <c r="DQ492" s="20"/>
      <c r="DR492" s="20"/>
      <c r="DS492" s="20"/>
      <c r="DT492" s="20"/>
      <c r="DU492" s="20"/>
      <c r="DV492" s="20"/>
      <c r="DW492" s="20"/>
      <c r="DX492" s="20"/>
      <c r="DY492" s="20"/>
      <c r="DZ492" s="20"/>
      <c r="EA492" s="20"/>
      <c r="EB492" s="20"/>
      <c r="EC492" s="20"/>
      <c r="ED492" s="20"/>
      <c r="EE492" s="20"/>
      <c r="EF492" s="20"/>
      <c r="EG492" s="20"/>
      <c r="EH492" s="20"/>
      <c r="EI492" s="20"/>
      <c r="EJ492" s="20"/>
      <c r="EK492" s="20"/>
      <c r="EL492" s="20"/>
      <c r="EM492" s="20"/>
      <c r="EN492" s="20"/>
      <c r="EO492" s="20"/>
      <c r="EP492" s="20"/>
      <c r="EQ492" s="20"/>
      <c r="ER492" s="20"/>
      <c r="ES492" s="20"/>
      <c r="ET492" s="20"/>
      <c r="EU492" s="20"/>
      <c r="EV492" s="20"/>
      <c r="EW492" s="20"/>
      <c r="EX492" s="20"/>
      <c r="EY492" s="20"/>
      <c r="EZ492" s="20"/>
      <c r="FA492" s="20"/>
      <c r="FB492" s="20"/>
      <c r="FC492" s="20"/>
    </row>
    <row r="493" spans="2:6" s="247" customFormat="1" ht="15">
      <c r="B493" s="248"/>
      <c r="D493" s="249"/>
      <c r="E493" s="298"/>
      <c r="F493" s="250"/>
    </row>
    <row r="494" spans="2:159" s="4" customFormat="1" ht="16.5" customHeight="1">
      <c r="B494" s="5"/>
      <c r="D494" s="6"/>
      <c r="E494" s="272"/>
      <c r="F494" s="34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0"/>
      <c r="CP494" s="20"/>
      <c r="CQ494" s="20"/>
      <c r="CR494" s="20"/>
      <c r="CS494" s="20"/>
      <c r="CT494" s="20"/>
      <c r="CU494" s="20"/>
      <c r="CV494" s="20"/>
      <c r="CW494" s="20"/>
      <c r="CX494" s="20"/>
      <c r="CY494" s="20"/>
      <c r="CZ494" s="20"/>
      <c r="DA494" s="20"/>
      <c r="DB494" s="20"/>
      <c r="DC494" s="20"/>
      <c r="DD494" s="20"/>
      <c r="DE494" s="20"/>
      <c r="DF494" s="20"/>
      <c r="DG494" s="20"/>
      <c r="DH494" s="20"/>
      <c r="DI494" s="20"/>
      <c r="DJ494" s="20"/>
      <c r="DK494" s="20"/>
      <c r="DL494" s="20"/>
      <c r="DM494" s="20"/>
      <c r="DN494" s="20"/>
      <c r="DO494" s="20"/>
      <c r="DP494" s="20"/>
      <c r="DQ494" s="20"/>
      <c r="DR494" s="20"/>
      <c r="DS494" s="20"/>
      <c r="DT494" s="20"/>
      <c r="DU494" s="20"/>
      <c r="DV494" s="20"/>
      <c r="DW494" s="20"/>
      <c r="DX494" s="20"/>
      <c r="DY494" s="20"/>
      <c r="DZ494" s="20"/>
      <c r="EA494" s="20"/>
      <c r="EB494" s="20"/>
      <c r="EC494" s="20"/>
      <c r="ED494" s="20"/>
      <c r="EE494" s="20"/>
      <c r="EF494" s="20"/>
      <c r="EG494" s="20"/>
      <c r="EH494" s="20"/>
      <c r="EI494" s="20"/>
      <c r="EJ494" s="20"/>
      <c r="EK494" s="20"/>
      <c r="EL494" s="20"/>
      <c r="EM494" s="20"/>
      <c r="EN494" s="20"/>
      <c r="EO494" s="20"/>
      <c r="EP494" s="20"/>
      <c r="EQ494" s="20"/>
      <c r="ER494" s="20"/>
      <c r="ES494" s="20"/>
      <c r="ET494" s="20"/>
      <c r="EU494" s="20"/>
      <c r="EV494" s="20"/>
      <c r="EW494" s="20"/>
      <c r="EX494" s="20"/>
      <c r="EY494" s="20"/>
      <c r="EZ494" s="20"/>
      <c r="FA494" s="20"/>
      <c r="FB494" s="20"/>
      <c r="FC494" s="20"/>
    </row>
    <row r="495" spans="2:159" s="11" customFormat="1" ht="15">
      <c r="B495" s="10"/>
      <c r="C495" s="11" t="s">
        <v>4</v>
      </c>
      <c r="D495" s="12"/>
      <c r="E495" s="274"/>
      <c r="F495" s="31">
        <f>SUM(F469:F492)</f>
        <v>0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</row>
    <row r="496" spans="2:159" s="4" customFormat="1" ht="15">
      <c r="B496" s="2"/>
      <c r="D496" s="6"/>
      <c r="E496" s="272"/>
      <c r="F496" s="34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0"/>
      <c r="CP496" s="20"/>
      <c r="CQ496" s="20"/>
      <c r="CR496" s="20"/>
      <c r="CS496" s="20"/>
      <c r="CT496" s="20"/>
      <c r="CU496" s="20"/>
      <c r="CV496" s="20"/>
      <c r="CW496" s="20"/>
      <c r="CX496" s="20"/>
      <c r="CY496" s="20"/>
      <c r="CZ496" s="20"/>
      <c r="DA496" s="20"/>
      <c r="DB496" s="20"/>
      <c r="DC496" s="20"/>
      <c r="DD496" s="20"/>
      <c r="DE496" s="20"/>
      <c r="DF496" s="20"/>
      <c r="DG496" s="20"/>
      <c r="DH496" s="20"/>
      <c r="DI496" s="20"/>
      <c r="DJ496" s="20"/>
      <c r="DK496" s="20"/>
      <c r="DL496" s="20"/>
      <c r="DM496" s="20"/>
      <c r="DN496" s="20"/>
      <c r="DO496" s="20"/>
      <c r="DP496" s="20"/>
      <c r="DQ496" s="20"/>
      <c r="DR496" s="20"/>
      <c r="DS496" s="20"/>
      <c r="DT496" s="20"/>
      <c r="DU496" s="20"/>
      <c r="DV496" s="20"/>
      <c r="DW496" s="20"/>
      <c r="DX496" s="20"/>
      <c r="DY496" s="20"/>
      <c r="DZ496" s="20"/>
      <c r="EA496" s="20"/>
      <c r="EB496" s="20"/>
      <c r="EC496" s="20"/>
      <c r="ED496" s="20"/>
      <c r="EE496" s="20"/>
      <c r="EF496" s="20"/>
      <c r="EG496" s="20"/>
      <c r="EH496" s="20"/>
      <c r="EI496" s="20"/>
      <c r="EJ496" s="20"/>
      <c r="EK496" s="20"/>
      <c r="EL496" s="20"/>
      <c r="EM496" s="20"/>
      <c r="EN496" s="20"/>
      <c r="EO496" s="20"/>
      <c r="EP496" s="20"/>
      <c r="EQ496" s="20"/>
      <c r="ER496" s="20"/>
      <c r="ES496" s="20"/>
      <c r="ET496" s="20"/>
      <c r="EU496" s="20"/>
      <c r="EV496" s="20"/>
      <c r="EW496" s="20"/>
      <c r="EX496" s="20"/>
      <c r="EY496" s="20"/>
      <c r="EZ496" s="20"/>
      <c r="FA496" s="20"/>
      <c r="FB496" s="20"/>
      <c r="FC496" s="20"/>
    </row>
    <row r="497" spans="2:159" s="4" customFormat="1" ht="15">
      <c r="B497" s="2"/>
      <c r="D497" s="6"/>
      <c r="E497" s="272"/>
      <c r="F497" s="34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0"/>
      <c r="CP497" s="20"/>
      <c r="CQ497" s="20"/>
      <c r="CR497" s="20"/>
      <c r="CS497" s="20"/>
      <c r="CT497" s="20"/>
      <c r="CU497" s="20"/>
      <c r="CV497" s="20"/>
      <c r="CW497" s="20"/>
      <c r="CX497" s="20"/>
      <c r="CY497" s="20"/>
      <c r="CZ497" s="20"/>
      <c r="DA497" s="20"/>
      <c r="DB497" s="20"/>
      <c r="DC497" s="20"/>
      <c r="DD497" s="20"/>
      <c r="DE497" s="20"/>
      <c r="DF497" s="20"/>
      <c r="DG497" s="20"/>
      <c r="DH497" s="20"/>
      <c r="DI497" s="20"/>
      <c r="DJ497" s="20"/>
      <c r="DK497" s="20"/>
      <c r="DL497" s="20"/>
      <c r="DM497" s="20"/>
      <c r="DN497" s="20"/>
      <c r="DO497" s="20"/>
      <c r="DP497" s="20"/>
      <c r="DQ497" s="20"/>
      <c r="DR497" s="20"/>
      <c r="DS497" s="20"/>
      <c r="DT497" s="20"/>
      <c r="DU497" s="20"/>
      <c r="DV497" s="20"/>
      <c r="DW497" s="20"/>
      <c r="DX497" s="20"/>
      <c r="DY497" s="20"/>
      <c r="DZ497" s="20"/>
      <c r="EA497" s="20"/>
      <c r="EB497" s="20"/>
      <c r="EC497" s="20"/>
      <c r="ED497" s="20"/>
      <c r="EE497" s="20"/>
      <c r="EF497" s="20"/>
      <c r="EG497" s="20"/>
      <c r="EH497" s="20"/>
      <c r="EI497" s="20"/>
      <c r="EJ497" s="20"/>
      <c r="EK497" s="20"/>
      <c r="EL497" s="20"/>
      <c r="EM497" s="20"/>
      <c r="EN497" s="20"/>
      <c r="EO497" s="20"/>
      <c r="EP497" s="20"/>
      <c r="EQ497" s="20"/>
      <c r="ER497" s="20"/>
      <c r="ES497" s="20"/>
      <c r="ET497" s="20"/>
      <c r="EU497" s="20"/>
      <c r="EV497" s="20"/>
      <c r="EW497" s="20"/>
      <c r="EX497" s="20"/>
      <c r="EY497" s="20"/>
      <c r="EZ497" s="20"/>
      <c r="FA497" s="20"/>
      <c r="FB497" s="20"/>
      <c r="FC497" s="20"/>
    </row>
    <row r="498" spans="2:159" s="4" customFormat="1" ht="15">
      <c r="B498" s="2"/>
      <c r="D498" s="6"/>
      <c r="E498" s="272"/>
      <c r="F498" s="34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0"/>
      <c r="CP498" s="20"/>
      <c r="CQ498" s="20"/>
      <c r="CR498" s="20"/>
      <c r="CS498" s="20"/>
      <c r="CT498" s="20"/>
      <c r="CU498" s="20"/>
      <c r="CV498" s="20"/>
      <c r="CW498" s="20"/>
      <c r="CX498" s="20"/>
      <c r="CY498" s="20"/>
      <c r="CZ498" s="20"/>
      <c r="DA498" s="20"/>
      <c r="DB498" s="20"/>
      <c r="DC498" s="20"/>
      <c r="DD498" s="20"/>
      <c r="DE498" s="20"/>
      <c r="DF498" s="20"/>
      <c r="DG498" s="20"/>
      <c r="DH498" s="20"/>
      <c r="DI498" s="20"/>
      <c r="DJ498" s="20"/>
      <c r="DK498" s="20"/>
      <c r="DL498" s="20"/>
      <c r="DM498" s="20"/>
      <c r="DN498" s="20"/>
      <c r="DO498" s="20"/>
      <c r="DP498" s="20"/>
      <c r="DQ498" s="20"/>
      <c r="DR498" s="20"/>
      <c r="DS498" s="20"/>
      <c r="DT498" s="20"/>
      <c r="DU498" s="20"/>
      <c r="DV498" s="20"/>
      <c r="DW498" s="20"/>
      <c r="DX498" s="20"/>
      <c r="DY498" s="20"/>
      <c r="DZ498" s="20"/>
      <c r="EA498" s="20"/>
      <c r="EB498" s="20"/>
      <c r="EC498" s="20"/>
      <c r="ED498" s="20"/>
      <c r="EE498" s="20"/>
      <c r="EF498" s="20"/>
      <c r="EG498" s="20"/>
      <c r="EH498" s="20"/>
      <c r="EI498" s="20"/>
      <c r="EJ498" s="20"/>
      <c r="EK498" s="20"/>
      <c r="EL498" s="20"/>
      <c r="EM498" s="20"/>
      <c r="EN498" s="20"/>
      <c r="EO498" s="20"/>
      <c r="EP498" s="20"/>
      <c r="EQ498" s="20"/>
      <c r="ER498" s="20"/>
      <c r="ES498" s="20"/>
      <c r="ET498" s="20"/>
      <c r="EU498" s="20"/>
      <c r="EV498" s="20"/>
      <c r="EW498" s="20"/>
      <c r="EX498" s="20"/>
      <c r="EY498" s="20"/>
      <c r="EZ498" s="20"/>
      <c r="FA498" s="20"/>
      <c r="FB498" s="20"/>
      <c r="FC498" s="20"/>
    </row>
    <row r="499" spans="2:159" s="4" customFormat="1" ht="15">
      <c r="B499" s="2"/>
      <c r="D499" s="6"/>
      <c r="E499" s="272"/>
      <c r="F499" s="34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0"/>
      <c r="CP499" s="20"/>
      <c r="CQ499" s="20"/>
      <c r="CR499" s="20"/>
      <c r="CS499" s="20"/>
      <c r="CT499" s="20"/>
      <c r="CU499" s="20"/>
      <c r="CV499" s="20"/>
      <c r="CW499" s="20"/>
      <c r="CX499" s="20"/>
      <c r="CY499" s="20"/>
      <c r="CZ499" s="20"/>
      <c r="DA499" s="20"/>
      <c r="DB499" s="20"/>
      <c r="DC499" s="20"/>
      <c r="DD499" s="20"/>
      <c r="DE499" s="20"/>
      <c r="DF499" s="20"/>
      <c r="DG499" s="20"/>
      <c r="DH499" s="20"/>
      <c r="DI499" s="20"/>
      <c r="DJ499" s="20"/>
      <c r="DK499" s="20"/>
      <c r="DL499" s="20"/>
      <c r="DM499" s="20"/>
      <c r="DN499" s="20"/>
      <c r="DO499" s="20"/>
      <c r="DP499" s="20"/>
      <c r="DQ499" s="20"/>
      <c r="DR499" s="20"/>
      <c r="DS499" s="20"/>
      <c r="DT499" s="20"/>
      <c r="DU499" s="20"/>
      <c r="DV499" s="20"/>
      <c r="DW499" s="20"/>
      <c r="DX499" s="20"/>
      <c r="DY499" s="20"/>
      <c r="DZ499" s="20"/>
      <c r="EA499" s="20"/>
      <c r="EB499" s="20"/>
      <c r="EC499" s="20"/>
      <c r="ED499" s="20"/>
      <c r="EE499" s="20"/>
      <c r="EF499" s="20"/>
      <c r="EG499" s="20"/>
      <c r="EH499" s="20"/>
      <c r="EI499" s="20"/>
      <c r="EJ499" s="20"/>
      <c r="EK499" s="20"/>
      <c r="EL499" s="20"/>
      <c r="EM499" s="20"/>
      <c r="EN499" s="20"/>
      <c r="EO499" s="20"/>
      <c r="EP499" s="20"/>
      <c r="EQ499" s="20"/>
      <c r="ER499" s="20"/>
      <c r="ES499" s="20"/>
      <c r="ET499" s="20"/>
      <c r="EU499" s="20"/>
      <c r="EV499" s="20"/>
      <c r="EW499" s="20"/>
      <c r="EX499" s="20"/>
      <c r="EY499" s="20"/>
      <c r="EZ499" s="20"/>
      <c r="FA499" s="20"/>
      <c r="FB499" s="20"/>
      <c r="FC499" s="20"/>
    </row>
    <row r="500" spans="1:6" s="251" customFormat="1" ht="15">
      <c r="A500" s="251" t="s">
        <v>300</v>
      </c>
      <c r="B500" s="252" t="s">
        <v>11</v>
      </c>
      <c r="D500" s="253"/>
      <c r="E500" s="299"/>
      <c r="F500" s="254"/>
    </row>
    <row r="501" spans="2:159" s="4" customFormat="1" ht="15">
      <c r="B501" s="5"/>
      <c r="D501" s="6"/>
      <c r="E501" s="272"/>
      <c r="F501" s="34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0"/>
      <c r="CP501" s="20"/>
      <c r="CQ501" s="20"/>
      <c r="CR501" s="20"/>
      <c r="CS501" s="20"/>
      <c r="CT501" s="20"/>
      <c r="CU501" s="20"/>
      <c r="CV501" s="20"/>
      <c r="CW501" s="20"/>
      <c r="CX501" s="20"/>
      <c r="CY501" s="20"/>
      <c r="CZ501" s="20"/>
      <c r="DA501" s="20"/>
      <c r="DB501" s="20"/>
      <c r="DC501" s="20"/>
      <c r="DD501" s="20"/>
      <c r="DE501" s="20"/>
      <c r="DF501" s="20"/>
      <c r="DG501" s="20"/>
      <c r="DH501" s="20"/>
      <c r="DI501" s="20"/>
      <c r="DJ501" s="20"/>
      <c r="DK501" s="20"/>
      <c r="DL501" s="20"/>
      <c r="DM501" s="20"/>
      <c r="DN501" s="20"/>
      <c r="DO501" s="20"/>
      <c r="DP501" s="20"/>
      <c r="DQ501" s="20"/>
      <c r="DR501" s="20"/>
      <c r="DS501" s="20"/>
      <c r="DT501" s="20"/>
      <c r="DU501" s="20"/>
      <c r="DV501" s="20"/>
      <c r="DW501" s="20"/>
      <c r="DX501" s="20"/>
      <c r="DY501" s="20"/>
      <c r="DZ501" s="20"/>
      <c r="EA501" s="20"/>
      <c r="EB501" s="20"/>
      <c r="EC501" s="20"/>
      <c r="ED501" s="20"/>
      <c r="EE501" s="20"/>
      <c r="EF501" s="20"/>
      <c r="EG501" s="20"/>
      <c r="EH501" s="20"/>
      <c r="EI501" s="20"/>
      <c r="EJ501" s="20"/>
      <c r="EK501" s="20"/>
      <c r="EL501" s="20"/>
      <c r="EM501" s="20"/>
      <c r="EN501" s="20"/>
      <c r="EO501" s="20"/>
      <c r="EP501" s="20"/>
      <c r="EQ501" s="20"/>
      <c r="ER501" s="20"/>
      <c r="ES501" s="20"/>
      <c r="ET501" s="20"/>
      <c r="EU501" s="20"/>
      <c r="EV501" s="20"/>
      <c r="EW501" s="20"/>
      <c r="EX501" s="20"/>
      <c r="EY501" s="20"/>
      <c r="EZ501" s="20"/>
      <c r="FA501" s="20"/>
      <c r="FB501" s="20"/>
      <c r="FC501" s="20"/>
    </row>
    <row r="502" spans="2:159" s="4" customFormat="1" ht="15">
      <c r="B502" s="5"/>
      <c r="D502" s="6"/>
      <c r="E502" s="272"/>
      <c r="F502" s="34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0"/>
      <c r="CP502" s="20"/>
      <c r="CQ502" s="20"/>
      <c r="CR502" s="20"/>
      <c r="CS502" s="20"/>
      <c r="CT502" s="20"/>
      <c r="CU502" s="20"/>
      <c r="CV502" s="20"/>
      <c r="CW502" s="20"/>
      <c r="CX502" s="20"/>
      <c r="CY502" s="20"/>
      <c r="CZ502" s="20"/>
      <c r="DA502" s="20"/>
      <c r="DB502" s="20"/>
      <c r="DC502" s="20"/>
      <c r="DD502" s="20"/>
      <c r="DE502" s="20"/>
      <c r="DF502" s="20"/>
      <c r="DG502" s="20"/>
      <c r="DH502" s="20"/>
      <c r="DI502" s="20"/>
      <c r="DJ502" s="20"/>
      <c r="DK502" s="20"/>
      <c r="DL502" s="20"/>
      <c r="DM502" s="20"/>
      <c r="DN502" s="20"/>
      <c r="DO502" s="20"/>
      <c r="DP502" s="20"/>
      <c r="DQ502" s="20"/>
      <c r="DR502" s="20"/>
      <c r="DS502" s="20"/>
      <c r="DT502" s="20"/>
      <c r="DU502" s="20"/>
      <c r="DV502" s="20"/>
      <c r="DW502" s="20"/>
      <c r="DX502" s="20"/>
      <c r="DY502" s="20"/>
      <c r="DZ502" s="20"/>
      <c r="EA502" s="20"/>
      <c r="EB502" s="20"/>
      <c r="EC502" s="20"/>
      <c r="ED502" s="20"/>
      <c r="EE502" s="20"/>
      <c r="EF502" s="20"/>
      <c r="EG502" s="20"/>
      <c r="EH502" s="20"/>
      <c r="EI502" s="20"/>
      <c r="EJ502" s="20"/>
      <c r="EK502" s="20"/>
      <c r="EL502" s="20"/>
      <c r="EM502" s="20"/>
      <c r="EN502" s="20"/>
      <c r="EO502" s="20"/>
      <c r="EP502" s="20"/>
      <c r="EQ502" s="20"/>
      <c r="ER502" s="20"/>
      <c r="ES502" s="20"/>
      <c r="ET502" s="20"/>
      <c r="EU502" s="20"/>
      <c r="EV502" s="20"/>
      <c r="EW502" s="20"/>
      <c r="EX502" s="20"/>
      <c r="EY502" s="20"/>
      <c r="EZ502" s="20"/>
      <c r="FA502" s="20"/>
      <c r="FB502" s="20"/>
      <c r="FC502" s="20"/>
    </row>
    <row r="503" spans="2:159" s="4" customFormat="1" ht="15">
      <c r="B503" s="5"/>
      <c r="D503" s="6"/>
      <c r="E503" s="272"/>
      <c r="F503" s="34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0"/>
      <c r="CP503" s="20"/>
      <c r="CQ503" s="20"/>
      <c r="CR503" s="20"/>
      <c r="CS503" s="20"/>
      <c r="CT503" s="20"/>
      <c r="CU503" s="20"/>
      <c r="CV503" s="20"/>
      <c r="CW503" s="20"/>
      <c r="CX503" s="20"/>
      <c r="CY503" s="20"/>
      <c r="CZ503" s="20"/>
      <c r="DA503" s="20"/>
      <c r="DB503" s="20"/>
      <c r="DC503" s="20"/>
      <c r="DD503" s="20"/>
      <c r="DE503" s="20"/>
      <c r="DF503" s="20"/>
      <c r="DG503" s="20"/>
      <c r="DH503" s="20"/>
      <c r="DI503" s="20"/>
      <c r="DJ503" s="20"/>
      <c r="DK503" s="20"/>
      <c r="DL503" s="20"/>
      <c r="DM503" s="20"/>
      <c r="DN503" s="20"/>
      <c r="DO503" s="20"/>
      <c r="DP503" s="20"/>
      <c r="DQ503" s="20"/>
      <c r="DR503" s="20"/>
      <c r="DS503" s="20"/>
      <c r="DT503" s="20"/>
      <c r="DU503" s="20"/>
      <c r="DV503" s="20"/>
      <c r="DW503" s="20"/>
      <c r="DX503" s="20"/>
      <c r="DY503" s="20"/>
      <c r="DZ503" s="20"/>
      <c r="EA503" s="20"/>
      <c r="EB503" s="20"/>
      <c r="EC503" s="20"/>
      <c r="ED503" s="20"/>
      <c r="EE503" s="20"/>
      <c r="EF503" s="20"/>
      <c r="EG503" s="20"/>
      <c r="EH503" s="20"/>
      <c r="EI503" s="20"/>
      <c r="EJ503" s="20"/>
      <c r="EK503" s="20"/>
      <c r="EL503" s="20"/>
      <c r="EM503" s="20"/>
      <c r="EN503" s="20"/>
      <c r="EO503" s="20"/>
      <c r="EP503" s="20"/>
      <c r="EQ503" s="20"/>
      <c r="ER503" s="20"/>
      <c r="ES503" s="20"/>
      <c r="ET503" s="20"/>
      <c r="EU503" s="20"/>
      <c r="EV503" s="20"/>
      <c r="EW503" s="20"/>
      <c r="EX503" s="20"/>
      <c r="EY503" s="20"/>
      <c r="EZ503" s="20"/>
      <c r="FA503" s="20"/>
      <c r="FB503" s="20"/>
      <c r="FC503" s="20"/>
    </row>
    <row r="504" spans="1:159" s="4" customFormat="1" ht="15">
      <c r="A504" s="4" t="s">
        <v>28</v>
      </c>
      <c r="B504" s="5"/>
      <c r="D504" s="6"/>
      <c r="E504" s="272"/>
      <c r="F504" s="34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0"/>
      <c r="CP504" s="20"/>
      <c r="CQ504" s="20"/>
      <c r="CR504" s="20"/>
      <c r="CS504" s="20"/>
      <c r="CT504" s="20"/>
      <c r="CU504" s="20"/>
      <c r="CV504" s="20"/>
      <c r="CW504" s="20"/>
      <c r="CX504" s="20"/>
      <c r="CY504" s="20"/>
      <c r="CZ504" s="20"/>
      <c r="DA504" s="20"/>
      <c r="DB504" s="20"/>
      <c r="DC504" s="20"/>
      <c r="DD504" s="20"/>
      <c r="DE504" s="20"/>
      <c r="DF504" s="20"/>
      <c r="DG504" s="20"/>
      <c r="DH504" s="20"/>
      <c r="DI504" s="20"/>
      <c r="DJ504" s="20"/>
      <c r="DK504" s="20"/>
      <c r="DL504" s="20"/>
      <c r="DM504" s="20"/>
      <c r="DN504" s="20"/>
      <c r="DO504" s="20"/>
      <c r="DP504" s="20"/>
      <c r="DQ504" s="20"/>
      <c r="DR504" s="20"/>
      <c r="DS504" s="20"/>
      <c r="DT504" s="20"/>
      <c r="DU504" s="20"/>
      <c r="DV504" s="20"/>
      <c r="DW504" s="20"/>
      <c r="DX504" s="20"/>
      <c r="DY504" s="20"/>
      <c r="DZ504" s="20"/>
      <c r="EA504" s="20"/>
      <c r="EB504" s="20"/>
      <c r="EC504" s="20"/>
      <c r="ED504" s="20"/>
      <c r="EE504" s="20"/>
      <c r="EF504" s="20"/>
      <c r="EG504" s="20"/>
      <c r="EH504" s="20"/>
      <c r="EI504" s="20"/>
      <c r="EJ504" s="20"/>
      <c r="EK504" s="20"/>
      <c r="EL504" s="20"/>
      <c r="EM504" s="20"/>
      <c r="EN504" s="20"/>
      <c r="EO504" s="20"/>
      <c r="EP504" s="20"/>
      <c r="EQ504" s="20"/>
      <c r="ER504" s="20"/>
      <c r="ES504" s="20"/>
      <c r="ET504" s="20"/>
      <c r="EU504" s="20"/>
      <c r="EV504" s="20"/>
      <c r="EW504" s="20"/>
      <c r="EX504" s="20"/>
      <c r="EY504" s="20"/>
      <c r="EZ504" s="20"/>
      <c r="FA504" s="20"/>
      <c r="FB504" s="20"/>
      <c r="FC504" s="20"/>
    </row>
    <row r="505" spans="2:159" s="4" customFormat="1" ht="30">
      <c r="B505" s="5" t="s">
        <v>1</v>
      </c>
      <c r="D505" s="6"/>
      <c r="E505" s="272"/>
      <c r="F505" s="34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0"/>
      <c r="CP505" s="20"/>
      <c r="CQ505" s="20"/>
      <c r="CR505" s="20"/>
      <c r="CS505" s="20"/>
      <c r="CT505" s="20"/>
      <c r="CU505" s="20"/>
      <c r="CV505" s="20"/>
      <c r="CW505" s="20"/>
      <c r="CX505" s="20"/>
      <c r="CY505" s="20"/>
      <c r="CZ505" s="20"/>
      <c r="DA505" s="20"/>
      <c r="DB505" s="20"/>
      <c r="DC505" s="20"/>
      <c r="DD505" s="20"/>
      <c r="DE505" s="20"/>
      <c r="DF505" s="20"/>
      <c r="DG505" s="20"/>
      <c r="DH505" s="20"/>
      <c r="DI505" s="20"/>
      <c r="DJ505" s="20"/>
      <c r="DK505" s="20"/>
      <c r="DL505" s="20"/>
      <c r="DM505" s="20"/>
      <c r="DN505" s="20"/>
      <c r="DO505" s="20"/>
      <c r="DP505" s="20"/>
      <c r="DQ505" s="20"/>
      <c r="DR505" s="20"/>
      <c r="DS505" s="20"/>
      <c r="DT505" s="20"/>
      <c r="DU505" s="20"/>
      <c r="DV505" s="20"/>
      <c r="DW505" s="20"/>
      <c r="DX505" s="20"/>
      <c r="DY505" s="20"/>
      <c r="DZ505" s="20"/>
      <c r="EA505" s="20"/>
      <c r="EB505" s="20"/>
      <c r="EC505" s="20"/>
      <c r="ED505" s="20"/>
      <c r="EE505" s="20"/>
      <c r="EF505" s="20"/>
      <c r="EG505" s="20"/>
      <c r="EH505" s="20"/>
      <c r="EI505" s="20"/>
      <c r="EJ505" s="20"/>
      <c r="EK505" s="20"/>
      <c r="EL505" s="20"/>
      <c r="EM505" s="20"/>
      <c r="EN505" s="20"/>
      <c r="EO505" s="20"/>
      <c r="EP505" s="20"/>
      <c r="EQ505" s="20"/>
      <c r="ER505" s="20"/>
      <c r="ES505" s="20"/>
      <c r="ET505" s="20"/>
      <c r="EU505" s="20"/>
      <c r="EV505" s="20"/>
      <c r="EW505" s="20"/>
      <c r="EX505" s="20"/>
      <c r="EY505" s="20"/>
      <c r="EZ505" s="20"/>
      <c r="FA505" s="20"/>
      <c r="FB505" s="20"/>
      <c r="FC505" s="20"/>
    </row>
    <row r="506" spans="2:159" s="4" customFormat="1" ht="30">
      <c r="B506" s="5" t="s">
        <v>12</v>
      </c>
      <c r="D506" s="6"/>
      <c r="E506" s="272"/>
      <c r="F506" s="34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0"/>
      <c r="CP506" s="20"/>
      <c r="CQ506" s="20"/>
      <c r="CR506" s="20"/>
      <c r="CS506" s="20"/>
      <c r="CT506" s="20"/>
      <c r="CU506" s="20"/>
      <c r="CV506" s="20"/>
      <c r="CW506" s="20"/>
      <c r="CX506" s="20"/>
      <c r="CY506" s="20"/>
      <c r="CZ506" s="20"/>
      <c r="DA506" s="20"/>
      <c r="DB506" s="20"/>
      <c r="DC506" s="20"/>
      <c r="DD506" s="20"/>
      <c r="DE506" s="20"/>
      <c r="DF506" s="20"/>
      <c r="DG506" s="20"/>
      <c r="DH506" s="20"/>
      <c r="DI506" s="20"/>
      <c r="DJ506" s="20"/>
      <c r="DK506" s="20"/>
      <c r="DL506" s="20"/>
      <c r="DM506" s="20"/>
      <c r="DN506" s="20"/>
      <c r="DO506" s="20"/>
      <c r="DP506" s="20"/>
      <c r="DQ506" s="20"/>
      <c r="DR506" s="20"/>
      <c r="DS506" s="20"/>
      <c r="DT506" s="20"/>
      <c r="DU506" s="20"/>
      <c r="DV506" s="20"/>
      <c r="DW506" s="20"/>
      <c r="DX506" s="20"/>
      <c r="DY506" s="20"/>
      <c r="DZ506" s="20"/>
      <c r="EA506" s="20"/>
      <c r="EB506" s="20"/>
      <c r="EC506" s="20"/>
      <c r="ED506" s="20"/>
      <c r="EE506" s="20"/>
      <c r="EF506" s="20"/>
      <c r="EG506" s="20"/>
      <c r="EH506" s="20"/>
      <c r="EI506" s="20"/>
      <c r="EJ506" s="20"/>
      <c r="EK506" s="20"/>
      <c r="EL506" s="20"/>
      <c r="EM506" s="20"/>
      <c r="EN506" s="20"/>
      <c r="EO506" s="20"/>
      <c r="EP506" s="20"/>
      <c r="EQ506" s="20"/>
      <c r="ER506" s="20"/>
      <c r="ES506" s="20"/>
      <c r="ET506" s="20"/>
      <c r="EU506" s="20"/>
      <c r="EV506" s="20"/>
      <c r="EW506" s="20"/>
      <c r="EX506" s="20"/>
      <c r="EY506" s="20"/>
      <c r="EZ506" s="20"/>
      <c r="FA506" s="20"/>
      <c r="FB506" s="20"/>
      <c r="FC506" s="20"/>
    </row>
    <row r="507" spans="2:159" s="4" customFormat="1" ht="44.25" customHeight="1">
      <c r="B507" s="5" t="s">
        <v>0</v>
      </c>
      <c r="D507" s="6"/>
      <c r="E507" s="272"/>
      <c r="F507" s="34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0"/>
      <c r="CP507" s="20"/>
      <c r="CQ507" s="20"/>
      <c r="CR507" s="20"/>
      <c r="CS507" s="20"/>
      <c r="CT507" s="20"/>
      <c r="CU507" s="20"/>
      <c r="CV507" s="20"/>
      <c r="CW507" s="20"/>
      <c r="CX507" s="20"/>
      <c r="CY507" s="20"/>
      <c r="CZ507" s="20"/>
      <c r="DA507" s="20"/>
      <c r="DB507" s="20"/>
      <c r="DC507" s="20"/>
      <c r="DD507" s="20"/>
      <c r="DE507" s="20"/>
      <c r="DF507" s="20"/>
      <c r="DG507" s="20"/>
      <c r="DH507" s="20"/>
      <c r="DI507" s="20"/>
      <c r="DJ507" s="20"/>
      <c r="DK507" s="20"/>
      <c r="DL507" s="20"/>
      <c r="DM507" s="20"/>
      <c r="DN507" s="20"/>
      <c r="DO507" s="20"/>
      <c r="DP507" s="20"/>
      <c r="DQ507" s="20"/>
      <c r="DR507" s="20"/>
      <c r="DS507" s="20"/>
      <c r="DT507" s="20"/>
      <c r="DU507" s="20"/>
      <c r="DV507" s="20"/>
      <c r="DW507" s="20"/>
      <c r="DX507" s="20"/>
      <c r="DY507" s="20"/>
      <c r="DZ507" s="20"/>
      <c r="EA507" s="20"/>
      <c r="EB507" s="20"/>
      <c r="EC507" s="20"/>
      <c r="ED507" s="20"/>
      <c r="EE507" s="20"/>
      <c r="EF507" s="20"/>
      <c r="EG507" s="20"/>
      <c r="EH507" s="20"/>
      <c r="EI507" s="20"/>
      <c r="EJ507" s="20"/>
      <c r="EK507" s="20"/>
      <c r="EL507" s="20"/>
      <c r="EM507" s="20"/>
      <c r="EN507" s="20"/>
      <c r="EO507" s="20"/>
      <c r="EP507" s="20"/>
      <c r="EQ507" s="20"/>
      <c r="ER507" s="20"/>
      <c r="ES507" s="20"/>
      <c r="ET507" s="20"/>
      <c r="EU507" s="20"/>
      <c r="EV507" s="20"/>
      <c r="EW507" s="20"/>
      <c r="EX507" s="20"/>
      <c r="EY507" s="20"/>
      <c r="EZ507" s="20"/>
      <c r="FA507" s="20"/>
      <c r="FB507" s="20"/>
      <c r="FC507" s="20"/>
    </row>
    <row r="508" spans="2:159" s="4" customFormat="1" ht="15">
      <c r="B508" s="5"/>
      <c r="C508" s="4" t="s">
        <v>5</v>
      </c>
      <c r="D508" s="6">
        <v>95</v>
      </c>
      <c r="E508" s="272">
        <v>0</v>
      </c>
      <c r="F508" s="34">
        <f>D508*E508</f>
        <v>0</v>
      </c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0"/>
      <c r="CP508" s="20"/>
      <c r="CQ508" s="20"/>
      <c r="CR508" s="20"/>
      <c r="CS508" s="20"/>
      <c r="CT508" s="20"/>
      <c r="CU508" s="20"/>
      <c r="CV508" s="20"/>
      <c r="CW508" s="20"/>
      <c r="CX508" s="20"/>
      <c r="CY508" s="20"/>
      <c r="CZ508" s="20"/>
      <c r="DA508" s="20"/>
      <c r="DB508" s="20"/>
      <c r="DC508" s="20"/>
      <c r="DD508" s="20"/>
      <c r="DE508" s="20"/>
      <c r="DF508" s="20"/>
      <c r="DG508" s="20"/>
      <c r="DH508" s="20"/>
      <c r="DI508" s="20"/>
      <c r="DJ508" s="20"/>
      <c r="DK508" s="20"/>
      <c r="DL508" s="20"/>
      <c r="DM508" s="20"/>
      <c r="DN508" s="20"/>
      <c r="DO508" s="20"/>
      <c r="DP508" s="20"/>
      <c r="DQ508" s="20"/>
      <c r="DR508" s="20"/>
      <c r="DS508" s="20"/>
      <c r="DT508" s="20"/>
      <c r="DU508" s="20"/>
      <c r="DV508" s="20"/>
      <c r="DW508" s="20"/>
      <c r="DX508" s="20"/>
      <c r="DY508" s="20"/>
      <c r="DZ508" s="20"/>
      <c r="EA508" s="20"/>
      <c r="EB508" s="20"/>
      <c r="EC508" s="20"/>
      <c r="ED508" s="20"/>
      <c r="EE508" s="20"/>
      <c r="EF508" s="20"/>
      <c r="EG508" s="20"/>
      <c r="EH508" s="20"/>
      <c r="EI508" s="20"/>
      <c r="EJ508" s="20"/>
      <c r="EK508" s="20"/>
      <c r="EL508" s="20"/>
      <c r="EM508" s="20"/>
      <c r="EN508" s="20"/>
      <c r="EO508" s="20"/>
      <c r="EP508" s="20"/>
      <c r="EQ508" s="20"/>
      <c r="ER508" s="20"/>
      <c r="ES508" s="20"/>
      <c r="ET508" s="20"/>
      <c r="EU508" s="20"/>
      <c r="EV508" s="20"/>
      <c r="EW508" s="20"/>
      <c r="EX508" s="20"/>
      <c r="EY508" s="20"/>
      <c r="EZ508" s="20"/>
      <c r="FA508" s="20"/>
      <c r="FB508" s="20"/>
      <c r="FC508" s="20"/>
    </row>
    <row r="509" spans="2:159" s="4" customFormat="1" ht="15">
      <c r="B509" s="5"/>
      <c r="D509" s="6"/>
      <c r="E509" s="272"/>
      <c r="F509" s="34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0"/>
      <c r="CP509" s="20"/>
      <c r="CQ509" s="20"/>
      <c r="CR509" s="20"/>
      <c r="CS509" s="20"/>
      <c r="CT509" s="20"/>
      <c r="CU509" s="20"/>
      <c r="CV509" s="20"/>
      <c r="CW509" s="20"/>
      <c r="CX509" s="20"/>
      <c r="CY509" s="20"/>
      <c r="CZ509" s="20"/>
      <c r="DA509" s="20"/>
      <c r="DB509" s="20"/>
      <c r="DC509" s="20"/>
      <c r="DD509" s="20"/>
      <c r="DE509" s="20"/>
      <c r="DF509" s="20"/>
      <c r="DG509" s="20"/>
      <c r="DH509" s="20"/>
      <c r="DI509" s="20"/>
      <c r="DJ509" s="20"/>
      <c r="DK509" s="20"/>
      <c r="DL509" s="20"/>
      <c r="DM509" s="20"/>
      <c r="DN509" s="20"/>
      <c r="DO509" s="20"/>
      <c r="DP509" s="20"/>
      <c r="DQ509" s="20"/>
      <c r="DR509" s="20"/>
      <c r="DS509" s="20"/>
      <c r="DT509" s="20"/>
      <c r="DU509" s="20"/>
      <c r="DV509" s="20"/>
      <c r="DW509" s="20"/>
      <c r="DX509" s="20"/>
      <c r="DY509" s="20"/>
      <c r="DZ509" s="20"/>
      <c r="EA509" s="20"/>
      <c r="EB509" s="20"/>
      <c r="EC509" s="20"/>
      <c r="ED509" s="20"/>
      <c r="EE509" s="20"/>
      <c r="EF509" s="20"/>
      <c r="EG509" s="20"/>
      <c r="EH509" s="20"/>
      <c r="EI509" s="20"/>
      <c r="EJ509" s="20"/>
      <c r="EK509" s="20"/>
      <c r="EL509" s="20"/>
      <c r="EM509" s="20"/>
      <c r="EN509" s="20"/>
      <c r="EO509" s="20"/>
      <c r="EP509" s="20"/>
      <c r="EQ509" s="20"/>
      <c r="ER509" s="20"/>
      <c r="ES509" s="20"/>
      <c r="ET509" s="20"/>
      <c r="EU509" s="20"/>
      <c r="EV509" s="20"/>
      <c r="EW509" s="20"/>
      <c r="EX509" s="20"/>
      <c r="EY509" s="20"/>
      <c r="EZ509" s="20"/>
      <c r="FA509" s="20"/>
      <c r="FB509" s="20"/>
      <c r="FC509" s="20"/>
    </row>
    <row r="510" spans="2:159" s="4" customFormat="1" ht="15">
      <c r="B510" s="5"/>
      <c r="D510" s="6"/>
      <c r="E510" s="272"/>
      <c r="F510" s="34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0"/>
      <c r="CP510" s="20"/>
      <c r="CQ510" s="20"/>
      <c r="CR510" s="20"/>
      <c r="CS510" s="20"/>
      <c r="CT510" s="20"/>
      <c r="CU510" s="20"/>
      <c r="CV510" s="20"/>
      <c r="CW510" s="20"/>
      <c r="CX510" s="20"/>
      <c r="CY510" s="20"/>
      <c r="CZ510" s="20"/>
      <c r="DA510" s="20"/>
      <c r="DB510" s="20"/>
      <c r="DC510" s="20"/>
      <c r="DD510" s="20"/>
      <c r="DE510" s="20"/>
      <c r="DF510" s="20"/>
      <c r="DG510" s="20"/>
      <c r="DH510" s="20"/>
      <c r="DI510" s="20"/>
      <c r="DJ510" s="20"/>
      <c r="DK510" s="20"/>
      <c r="DL510" s="20"/>
      <c r="DM510" s="20"/>
      <c r="DN510" s="20"/>
      <c r="DO510" s="20"/>
      <c r="DP510" s="20"/>
      <c r="DQ510" s="20"/>
      <c r="DR510" s="20"/>
      <c r="DS510" s="20"/>
      <c r="DT510" s="20"/>
      <c r="DU510" s="20"/>
      <c r="DV510" s="20"/>
      <c r="DW510" s="20"/>
      <c r="DX510" s="20"/>
      <c r="DY510" s="20"/>
      <c r="DZ510" s="20"/>
      <c r="EA510" s="20"/>
      <c r="EB510" s="20"/>
      <c r="EC510" s="20"/>
      <c r="ED510" s="20"/>
      <c r="EE510" s="20"/>
      <c r="EF510" s="20"/>
      <c r="EG510" s="20"/>
      <c r="EH510" s="20"/>
      <c r="EI510" s="20"/>
      <c r="EJ510" s="20"/>
      <c r="EK510" s="20"/>
      <c r="EL510" s="20"/>
      <c r="EM510" s="20"/>
      <c r="EN510" s="20"/>
      <c r="EO510" s="20"/>
      <c r="EP510" s="20"/>
      <c r="EQ510" s="20"/>
      <c r="ER510" s="20"/>
      <c r="ES510" s="20"/>
      <c r="ET510" s="20"/>
      <c r="EU510" s="20"/>
      <c r="EV510" s="20"/>
      <c r="EW510" s="20"/>
      <c r="EX510" s="20"/>
      <c r="EY510" s="20"/>
      <c r="EZ510" s="20"/>
      <c r="FA510" s="20"/>
      <c r="FB510" s="20"/>
      <c r="FC510" s="20"/>
    </row>
    <row r="511" spans="2:159" s="4" customFormat="1" ht="15">
      <c r="B511" s="5"/>
      <c r="D511" s="6"/>
      <c r="E511" s="272"/>
      <c r="F511" s="34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0"/>
      <c r="CP511" s="20"/>
      <c r="CQ511" s="20"/>
      <c r="CR511" s="20"/>
      <c r="CS511" s="20"/>
      <c r="CT511" s="20"/>
      <c r="CU511" s="20"/>
      <c r="CV511" s="20"/>
      <c r="CW511" s="20"/>
      <c r="CX511" s="20"/>
      <c r="CY511" s="20"/>
      <c r="CZ511" s="20"/>
      <c r="DA511" s="20"/>
      <c r="DB511" s="20"/>
      <c r="DC511" s="20"/>
      <c r="DD511" s="20"/>
      <c r="DE511" s="20"/>
      <c r="DF511" s="20"/>
      <c r="DG511" s="20"/>
      <c r="DH511" s="20"/>
      <c r="DI511" s="20"/>
      <c r="DJ511" s="20"/>
      <c r="DK511" s="20"/>
      <c r="DL511" s="20"/>
      <c r="DM511" s="20"/>
      <c r="DN511" s="20"/>
      <c r="DO511" s="20"/>
      <c r="DP511" s="20"/>
      <c r="DQ511" s="20"/>
      <c r="DR511" s="20"/>
      <c r="DS511" s="20"/>
      <c r="DT511" s="20"/>
      <c r="DU511" s="20"/>
      <c r="DV511" s="20"/>
      <c r="DW511" s="20"/>
      <c r="DX511" s="20"/>
      <c r="DY511" s="20"/>
      <c r="DZ511" s="20"/>
      <c r="EA511" s="20"/>
      <c r="EB511" s="20"/>
      <c r="EC511" s="20"/>
      <c r="ED511" s="20"/>
      <c r="EE511" s="20"/>
      <c r="EF511" s="20"/>
      <c r="EG511" s="20"/>
      <c r="EH511" s="20"/>
      <c r="EI511" s="20"/>
      <c r="EJ511" s="20"/>
      <c r="EK511" s="20"/>
      <c r="EL511" s="20"/>
      <c r="EM511" s="20"/>
      <c r="EN511" s="20"/>
      <c r="EO511" s="20"/>
      <c r="EP511" s="20"/>
      <c r="EQ511" s="20"/>
      <c r="ER511" s="20"/>
      <c r="ES511" s="20"/>
      <c r="ET511" s="20"/>
      <c r="EU511" s="20"/>
      <c r="EV511" s="20"/>
      <c r="EW511" s="20"/>
      <c r="EX511" s="20"/>
      <c r="EY511" s="20"/>
      <c r="EZ511" s="20"/>
      <c r="FA511" s="20"/>
      <c r="FB511" s="20"/>
      <c r="FC511" s="20"/>
    </row>
    <row r="512" spans="2:6" s="255" customFormat="1" ht="15">
      <c r="B512" s="256"/>
      <c r="D512" s="257"/>
      <c r="E512" s="258"/>
      <c r="F512" s="258"/>
    </row>
    <row r="513" spans="2:159" s="4" customFormat="1" ht="16.5" customHeight="1">
      <c r="B513" s="5"/>
      <c r="D513" s="6"/>
      <c r="E513" s="34"/>
      <c r="F513" s="34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0"/>
      <c r="CP513" s="20"/>
      <c r="CQ513" s="20"/>
      <c r="CR513" s="20"/>
      <c r="CS513" s="20"/>
      <c r="CT513" s="20"/>
      <c r="CU513" s="20"/>
      <c r="CV513" s="20"/>
      <c r="CW513" s="20"/>
      <c r="CX513" s="20"/>
      <c r="CY513" s="20"/>
      <c r="CZ513" s="20"/>
      <c r="DA513" s="20"/>
      <c r="DB513" s="20"/>
      <c r="DC513" s="20"/>
      <c r="DD513" s="20"/>
      <c r="DE513" s="20"/>
      <c r="DF513" s="20"/>
      <c r="DG513" s="20"/>
      <c r="DH513" s="20"/>
      <c r="DI513" s="20"/>
      <c r="DJ513" s="20"/>
      <c r="DK513" s="20"/>
      <c r="DL513" s="20"/>
      <c r="DM513" s="20"/>
      <c r="DN513" s="20"/>
      <c r="DO513" s="20"/>
      <c r="DP513" s="20"/>
      <c r="DQ513" s="20"/>
      <c r="DR513" s="20"/>
      <c r="DS513" s="20"/>
      <c r="DT513" s="20"/>
      <c r="DU513" s="20"/>
      <c r="DV513" s="20"/>
      <c r="DW513" s="20"/>
      <c r="DX513" s="20"/>
      <c r="DY513" s="20"/>
      <c r="DZ513" s="20"/>
      <c r="EA513" s="20"/>
      <c r="EB513" s="20"/>
      <c r="EC513" s="20"/>
      <c r="ED513" s="20"/>
      <c r="EE513" s="20"/>
      <c r="EF513" s="20"/>
      <c r="EG513" s="20"/>
      <c r="EH513" s="20"/>
      <c r="EI513" s="20"/>
      <c r="EJ513" s="20"/>
      <c r="EK513" s="20"/>
      <c r="EL513" s="20"/>
      <c r="EM513" s="20"/>
      <c r="EN513" s="20"/>
      <c r="EO513" s="20"/>
      <c r="EP513" s="20"/>
      <c r="EQ513" s="20"/>
      <c r="ER513" s="20"/>
      <c r="ES513" s="20"/>
      <c r="ET513" s="20"/>
      <c r="EU513" s="20"/>
      <c r="EV513" s="20"/>
      <c r="EW513" s="20"/>
      <c r="EX513" s="20"/>
      <c r="EY513" s="20"/>
      <c r="EZ513" s="20"/>
      <c r="FA513" s="20"/>
      <c r="FB513" s="20"/>
      <c r="FC513" s="20"/>
    </row>
    <row r="514" spans="2:159" s="11" customFormat="1" ht="15">
      <c r="B514" s="10"/>
      <c r="C514" s="11" t="s">
        <v>4</v>
      </c>
      <c r="D514" s="12"/>
      <c r="E514" s="66"/>
      <c r="F514" s="31">
        <f>SUM(F508:F511)</f>
        <v>0</v>
      </c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</row>
    <row r="515" spans="2:159" s="11" customFormat="1" ht="15">
      <c r="B515" s="10"/>
      <c r="D515" s="12"/>
      <c r="E515" s="66"/>
      <c r="F515" s="31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</row>
    <row r="516" spans="1:6" s="69" customFormat="1" ht="15">
      <c r="A516" s="138" t="s">
        <v>256</v>
      </c>
      <c r="B516" s="118" t="s">
        <v>257</v>
      </c>
      <c r="C516" s="119"/>
      <c r="D516" s="120"/>
      <c r="E516" s="121"/>
      <c r="F516" s="121">
        <f>F54</f>
        <v>0</v>
      </c>
    </row>
    <row r="517" spans="1:6" s="77" customFormat="1" ht="15">
      <c r="A517" s="133" t="s">
        <v>265</v>
      </c>
      <c r="B517" s="134" t="s">
        <v>45</v>
      </c>
      <c r="C517" s="135"/>
      <c r="D517" s="136"/>
      <c r="E517" s="137"/>
      <c r="F517" s="137">
        <f>F82</f>
        <v>0</v>
      </c>
    </row>
    <row r="518" spans="1:6" s="81" customFormat="1" ht="15">
      <c r="A518" s="128" t="s">
        <v>7</v>
      </c>
      <c r="B518" s="129" t="s">
        <v>53</v>
      </c>
      <c r="C518" s="130"/>
      <c r="D518" s="131"/>
      <c r="E518" s="132"/>
      <c r="F518" s="132">
        <f>F108</f>
        <v>0</v>
      </c>
    </row>
    <row r="519" spans="1:6" s="90" customFormat="1" ht="15">
      <c r="A519" s="122" t="s">
        <v>297</v>
      </c>
      <c r="B519" s="123" t="s">
        <v>10</v>
      </c>
      <c r="C519" s="124"/>
      <c r="D519" s="125"/>
      <c r="E519" s="126"/>
      <c r="F519" s="127">
        <f>F302</f>
        <v>0</v>
      </c>
    </row>
    <row r="520" spans="1:8" s="117" customFormat="1" ht="15">
      <c r="A520" s="112" t="s">
        <v>8</v>
      </c>
      <c r="B520" s="113" t="s">
        <v>192</v>
      </c>
      <c r="C520" s="114"/>
      <c r="D520" s="115"/>
      <c r="E520" s="116"/>
      <c r="F520" s="116">
        <f>F390</f>
        <v>0</v>
      </c>
      <c r="G520" s="98"/>
      <c r="H520" s="98"/>
    </row>
    <row r="521" spans="1:6" s="111" customFormat="1" ht="15">
      <c r="A521" s="106" t="s">
        <v>9</v>
      </c>
      <c r="B521" s="107" t="s">
        <v>202</v>
      </c>
      <c r="C521" s="108"/>
      <c r="D521" s="109"/>
      <c r="E521" s="110"/>
      <c r="F521" s="110">
        <f>F455</f>
        <v>0</v>
      </c>
    </row>
    <row r="522" spans="1:6" s="243" customFormat="1" ht="15">
      <c r="A522" s="238" t="s">
        <v>298</v>
      </c>
      <c r="B522" s="239" t="s">
        <v>299</v>
      </c>
      <c r="C522" s="240"/>
      <c r="D522" s="241"/>
      <c r="E522" s="242"/>
      <c r="F522" s="242">
        <f>F495</f>
        <v>0</v>
      </c>
    </row>
    <row r="523" spans="1:6" s="237" customFormat="1" ht="15">
      <c r="A523" s="232" t="s">
        <v>300</v>
      </c>
      <c r="B523" s="233" t="s">
        <v>11</v>
      </c>
      <c r="C523" s="234"/>
      <c r="D523" s="235"/>
      <c r="E523" s="236"/>
      <c r="F523" s="236">
        <f>F514</f>
        <v>0</v>
      </c>
    </row>
    <row r="524" spans="1:8" s="4" customFormat="1" ht="15">
      <c r="A524" s="1"/>
      <c r="B524" s="2"/>
      <c r="C524" s="1"/>
      <c r="D524" s="3"/>
      <c r="E524" s="32"/>
      <c r="F524" s="32"/>
      <c r="G524" s="11"/>
      <c r="H524" s="11"/>
    </row>
    <row r="525" spans="1:6" s="144" customFormat="1" ht="15.75" thickBot="1">
      <c r="A525" s="139"/>
      <c r="B525" s="140"/>
      <c r="C525" s="141" t="s">
        <v>4</v>
      </c>
      <c r="D525" s="142"/>
      <c r="E525" s="143"/>
      <c r="F525" s="89">
        <f>SUM(F515:F524)</f>
        <v>0</v>
      </c>
    </row>
    <row r="526" spans="2:159" s="11" customFormat="1" ht="15">
      <c r="B526" s="10"/>
      <c r="D526" s="12"/>
      <c r="E526" s="66"/>
      <c r="F526" s="31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</row>
    <row r="527" spans="1:159" s="11" customFormat="1" ht="15">
      <c r="A527" s="149"/>
      <c r="B527" s="150" t="s">
        <v>227</v>
      </c>
      <c r="C527" s="151"/>
      <c r="D527" s="152"/>
      <c r="E527" s="153"/>
      <c r="F527" s="206"/>
      <c r="G527" s="154"/>
      <c r="H527" s="154"/>
      <c r="I527" s="155"/>
      <c r="J527" s="154"/>
      <c r="K527" s="154"/>
      <c r="L527" s="154"/>
      <c r="M527" s="154"/>
      <c r="N527" s="154"/>
      <c r="O527" s="154"/>
      <c r="P527" s="155"/>
      <c r="Q527" s="155"/>
      <c r="R527" s="149"/>
      <c r="S527" s="154"/>
      <c r="T527" s="154"/>
      <c r="U527" s="154"/>
      <c r="V527" s="154"/>
      <c r="W527" s="155"/>
      <c r="X527" s="154"/>
      <c r="Y527" s="154"/>
      <c r="Z527" s="155"/>
      <c r="AA527" s="154"/>
      <c r="AB527" s="15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</row>
    <row r="528" spans="1:159" s="11" customFormat="1" ht="15">
      <c r="A528" s="149"/>
      <c r="B528" s="150"/>
      <c r="C528" s="151"/>
      <c r="D528" s="152"/>
      <c r="E528" s="153"/>
      <c r="F528" s="206"/>
      <c r="G528" s="154"/>
      <c r="H528" s="154"/>
      <c r="I528" s="155"/>
      <c r="J528" s="154"/>
      <c r="K528" s="154"/>
      <c r="L528" s="154"/>
      <c r="M528" s="154"/>
      <c r="N528" s="154"/>
      <c r="O528" s="154"/>
      <c r="P528" s="155"/>
      <c r="Q528" s="155"/>
      <c r="R528" s="149"/>
      <c r="S528" s="154"/>
      <c r="T528" s="154"/>
      <c r="U528" s="154"/>
      <c r="V528" s="154"/>
      <c r="W528" s="155"/>
      <c r="X528" s="154"/>
      <c r="Y528" s="154"/>
      <c r="Z528" s="155"/>
      <c r="AA528" s="154"/>
      <c r="AB528" s="15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</row>
    <row r="529" spans="1:159" s="11" customFormat="1" ht="15">
      <c r="A529" s="156"/>
      <c r="B529" s="150" t="s">
        <v>228</v>
      </c>
      <c r="C529" s="157"/>
      <c r="D529" s="158"/>
      <c r="E529" s="159"/>
      <c r="F529" s="207"/>
      <c r="G529" s="160"/>
      <c r="H529" s="160"/>
      <c r="I529" s="155"/>
      <c r="J529" s="154"/>
      <c r="K529" s="154"/>
      <c r="L529" s="154"/>
      <c r="M529" s="154"/>
      <c r="N529" s="154"/>
      <c r="O529" s="154"/>
      <c r="P529" s="155"/>
      <c r="Q529" s="155"/>
      <c r="R529" s="149"/>
      <c r="S529" s="154"/>
      <c r="T529" s="154"/>
      <c r="U529" s="154"/>
      <c r="V529" s="154"/>
      <c r="W529" s="155"/>
      <c r="X529" s="154"/>
      <c r="Y529" s="154"/>
      <c r="Z529" s="155"/>
      <c r="AA529" s="154"/>
      <c r="AB529" s="15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</row>
    <row r="530" spans="1:159" s="11" customFormat="1" ht="15">
      <c r="A530" s="156"/>
      <c r="B530" s="150" t="s">
        <v>236</v>
      </c>
      <c r="C530" s="157"/>
      <c r="D530" s="158"/>
      <c r="E530" s="159"/>
      <c r="F530" s="207"/>
      <c r="G530" s="160"/>
      <c r="H530" s="160"/>
      <c r="I530" s="155"/>
      <c r="J530" s="154"/>
      <c r="K530" s="154"/>
      <c r="L530" s="154"/>
      <c r="M530" s="154"/>
      <c r="N530" s="154"/>
      <c r="O530" s="154"/>
      <c r="P530" s="155"/>
      <c r="Q530" s="155"/>
      <c r="R530" s="149"/>
      <c r="S530" s="154"/>
      <c r="T530" s="154"/>
      <c r="U530" s="154"/>
      <c r="V530" s="154"/>
      <c r="W530" s="155"/>
      <c r="X530" s="154"/>
      <c r="Y530" s="154"/>
      <c r="Z530" s="155"/>
      <c r="AA530" s="154"/>
      <c r="AB530" s="154"/>
      <c r="AC530" s="155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</row>
    <row r="531" spans="1:159" s="11" customFormat="1" ht="15.75" thickBot="1">
      <c r="A531" s="156"/>
      <c r="B531" s="159"/>
      <c r="C531" s="161"/>
      <c r="D531" s="155"/>
      <c r="E531" s="159"/>
      <c r="F531" s="207"/>
      <c r="G531" s="160"/>
      <c r="H531" s="160"/>
      <c r="I531" s="155"/>
      <c r="J531" s="154"/>
      <c r="K531" s="154"/>
      <c r="L531" s="154"/>
      <c r="M531" s="154"/>
      <c r="N531" s="154"/>
      <c r="O531" s="154"/>
      <c r="P531" s="155"/>
      <c r="Q531" s="155"/>
      <c r="R531" s="149"/>
      <c r="S531" s="154"/>
      <c r="T531" s="154"/>
      <c r="U531" s="154"/>
      <c r="V531" s="154"/>
      <c r="W531" s="155"/>
      <c r="X531" s="154"/>
      <c r="Y531" s="154"/>
      <c r="Z531" s="155"/>
      <c r="AA531" s="154"/>
      <c r="AB531" s="154"/>
      <c r="AC531" s="155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</row>
    <row r="532" spans="1:159" s="11" customFormat="1" ht="15">
      <c r="A532" s="302" t="s">
        <v>229</v>
      </c>
      <c r="B532" s="162"/>
      <c r="C532" s="163"/>
      <c r="D532" s="164"/>
      <c r="E532" s="317" t="s">
        <v>230</v>
      </c>
      <c r="F532" s="308" t="s">
        <v>231</v>
      </c>
      <c r="G532" s="314" t="s">
        <v>232</v>
      </c>
      <c r="H532" s="311" t="s">
        <v>233</v>
      </c>
      <c r="I532" s="155"/>
      <c r="J532" s="154"/>
      <c r="K532" s="154"/>
      <c r="L532" s="154"/>
      <c r="M532" s="154"/>
      <c r="N532" s="154"/>
      <c r="O532" s="154"/>
      <c r="P532" s="155"/>
      <c r="Q532" s="155"/>
      <c r="R532" s="149"/>
      <c r="S532" s="154"/>
      <c r="T532" s="154"/>
      <c r="U532" s="154"/>
      <c r="V532" s="154"/>
      <c r="W532" s="155"/>
      <c r="X532" s="154"/>
      <c r="Y532" s="154"/>
      <c r="Z532" s="155"/>
      <c r="AA532" s="154"/>
      <c r="AB532" s="154"/>
      <c r="AC532" s="155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</row>
    <row r="533" spans="1:159" s="11" customFormat="1" ht="15">
      <c r="A533" s="303"/>
      <c r="B533" s="165" t="s">
        <v>234</v>
      </c>
      <c r="C533" s="161"/>
      <c r="D533" s="166"/>
      <c r="E533" s="315"/>
      <c r="F533" s="309"/>
      <c r="G533" s="315"/>
      <c r="H533" s="312"/>
      <c r="I533" s="155"/>
      <c r="J533" s="154"/>
      <c r="K533" s="154"/>
      <c r="L533" s="154"/>
      <c r="M533" s="154"/>
      <c r="N533" s="154"/>
      <c r="O533" s="154"/>
      <c r="P533" s="155"/>
      <c r="Q533" s="155"/>
      <c r="R533" s="149"/>
      <c r="S533" s="154"/>
      <c r="T533" s="154"/>
      <c r="U533" s="154"/>
      <c r="V533" s="154"/>
      <c r="W533" s="155"/>
      <c r="X533" s="154"/>
      <c r="Y533" s="154"/>
      <c r="Z533" s="155"/>
      <c r="AA533" s="154"/>
      <c r="AB533" s="154"/>
      <c r="AC533" s="155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</row>
    <row r="534" spans="1:159" s="11" customFormat="1" ht="15">
      <c r="A534" s="304"/>
      <c r="B534" s="167"/>
      <c r="C534" s="168"/>
      <c r="D534" s="169"/>
      <c r="E534" s="316"/>
      <c r="F534" s="310"/>
      <c r="G534" s="316"/>
      <c r="H534" s="313"/>
      <c r="I534" s="155"/>
      <c r="J534" s="154"/>
      <c r="K534" s="154"/>
      <c r="L534" s="154"/>
      <c r="M534" s="154"/>
      <c r="N534" s="154"/>
      <c r="O534" s="154"/>
      <c r="P534" s="155"/>
      <c r="Q534" s="155"/>
      <c r="R534" s="149"/>
      <c r="S534" s="154"/>
      <c r="T534" s="154"/>
      <c r="U534" s="154"/>
      <c r="V534" s="154"/>
      <c r="W534" s="155"/>
      <c r="X534" s="154"/>
      <c r="Y534" s="154"/>
      <c r="Z534" s="155"/>
      <c r="AA534" s="154"/>
      <c r="AB534" s="154"/>
      <c r="AC534" s="155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</row>
    <row r="535" spans="1:159" s="11" customFormat="1" ht="218.25" customHeight="1">
      <c r="A535" s="170">
        <v>1</v>
      </c>
      <c r="B535" s="305" t="s">
        <v>237</v>
      </c>
      <c r="C535" s="306"/>
      <c r="D535" s="307"/>
      <c r="E535" s="170" t="s">
        <v>235</v>
      </c>
      <c r="F535" s="269">
        <v>18</v>
      </c>
      <c r="G535" s="300">
        <v>0</v>
      </c>
      <c r="H535" s="146">
        <f>ROUND(F535*G535,2)</f>
        <v>0</v>
      </c>
      <c r="I535" s="155"/>
      <c r="J535" s="155"/>
      <c r="K535" s="174"/>
      <c r="L535" s="174"/>
      <c r="M535" s="174"/>
      <c r="N535" s="174"/>
      <c r="O535" s="174"/>
      <c r="P535" s="174"/>
      <c r="Q535" s="174"/>
      <c r="R535" s="174"/>
      <c r="S535" s="174"/>
      <c r="T535" s="174"/>
      <c r="U535" s="174"/>
      <c r="V535" s="174"/>
      <c r="W535" s="174"/>
      <c r="X535" s="174"/>
      <c r="Y535" s="174"/>
      <c r="Z535" s="174"/>
      <c r="AA535" s="174"/>
      <c r="AB535" s="174"/>
      <c r="AC535" s="17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</row>
    <row r="536" spans="1:159" s="11" customFormat="1" ht="30" customHeight="1">
      <c r="A536" s="170">
        <v>2</v>
      </c>
      <c r="B536" s="305" t="s">
        <v>238</v>
      </c>
      <c r="C536" s="306"/>
      <c r="D536" s="307"/>
      <c r="E536" s="170" t="s">
        <v>235</v>
      </c>
      <c r="F536" s="269">
        <v>1</v>
      </c>
      <c r="G536" s="300">
        <v>0</v>
      </c>
      <c r="H536" s="146">
        <f aca="true" t="shared" si="1" ref="H536:H546">ROUND(F536*G536,2)</f>
        <v>0</v>
      </c>
      <c r="I536" s="155"/>
      <c r="J536" s="154"/>
      <c r="K536" s="173"/>
      <c r="L536" s="173"/>
      <c r="M536" s="173"/>
      <c r="N536" s="173"/>
      <c r="O536" s="173"/>
      <c r="P536" s="174"/>
      <c r="Q536" s="174"/>
      <c r="R536" s="175"/>
      <c r="S536" s="173"/>
      <c r="T536" s="173"/>
      <c r="U536" s="173"/>
      <c r="V536" s="173"/>
      <c r="W536" s="174"/>
      <c r="X536" s="173"/>
      <c r="Y536" s="173"/>
      <c r="Z536" s="174"/>
      <c r="AA536" s="173"/>
      <c r="AB536" s="173"/>
      <c r="AC536" s="17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</row>
    <row r="537" spans="1:159" s="11" customFormat="1" ht="194.25" customHeight="1">
      <c r="A537" s="170">
        <v>3</v>
      </c>
      <c r="B537" s="305" t="s">
        <v>239</v>
      </c>
      <c r="C537" s="306"/>
      <c r="D537" s="307"/>
      <c r="E537" s="170" t="s">
        <v>235</v>
      </c>
      <c r="F537" s="269">
        <v>7</v>
      </c>
      <c r="G537" s="300">
        <v>0</v>
      </c>
      <c r="H537" s="146">
        <f t="shared" si="1"/>
        <v>0</v>
      </c>
      <c r="I537" s="155"/>
      <c r="J537" s="155"/>
      <c r="K537" s="174"/>
      <c r="L537" s="174"/>
      <c r="M537" s="174"/>
      <c r="N537" s="174"/>
      <c r="O537" s="174"/>
      <c r="P537" s="174"/>
      <c r="Q537" s="174"/>
      <c r="R537" s="174"/>
      <c r="S537" s="174"/>
      <c r="T537" s="174"/>
      <c r="U537" s="174"/>
      <c r="V537" s="174"/>
      <c r="W537" s="174"/>
      <c r="X537" s="174"/>
      <c r="Y537" s="174"/>
      <c r="Z537" s="174"/>
      <c r="AA537" s="174"/>
      <c r="AB537" s="174"/>
      <c r="AC537" s="17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</row>
    <row r="538" spans="1:159" s="11" customFormat="1" ht="36.75" customHeight="1">
      <c r="A538" s="170">
        <v>4</v>
      </c>
      <c r="B538" s="305" t="s">
        <v>240</v>
      </c>
      <c r="C538" s="306"/>
      <c r="D538" s="307"/>
      <c r="E538" s="170" t="s">
        <v>235</v>
      </c>
      <c r="F538" s="269">
        <v>1</v>
      </c>
      <c r="G538" s="300">
        <v>0</v>
      </c>
      <c r="H538" s="146">
        <f t="shared" si="1"/>
        <v>0</v>
      </c>
      <c r="I538" s="155"/>
      <c r="J538" s="155"/>
      <c r="K538" s="174"/>
      <c r="L538" s="174"/>
      <c r="M538" s="174"/>
      <c r="N538" s="174"/>
      <c r="O538" s="174"/>
      <c r="P538" s="174"/>
      <c r="Q538" s="174"/>
      <c r="R538" s="174"/>
      <c r="S538" s="174"/>
      <c r="T538" s="174"/>
      <c r="U538" s="174"/>
      <c r="V538" s="174"/>
      <c r="W538" s="174"/>
      <c r="X538" s="174"/>
      <c r="Y538" s="174"/>
      <c r="Z538" s="174"/>
      <c r="AA538" s="174"/>
      <c r="AB538" s="174"/>
      <c r="AC538" s="17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</row>
    <row r="539" spans="1:159" s="11" customFormat="1" ht="140.25" customHeight="1">
      <c r="A539" s="170">
        <v>5</v>
      </c>
      <c r="B539" s="305" t="s">
        <v>241</v>
      </c>
      <c r="C539" s="306"/>
      <c r="D539" s="307"/>
      <c r="E539" s="170" t="s">
        <v>235</v>
      </c>
      <c r="F539" s="269">
        <v>3</v>
      </c>
      <c r="G539" s="300">
        <v>0</v>
      </c>
      <c r="H539" s="146">
        <f t="shared" si="1"/>
        <v>0</v>
      </c>
      <c r="I539" s="155"/>
      <c r="J539" s="155"/>
      <c r="K539" s="174"/>
      <c r="L539" s="174"/>
      <c r="M539" s="174"/>
      <c r="N539" s="174"/>
      <c r="O539" s="174"/>
      <c r="P539" s="174"/>
      <c r="Q539" s="174"/>
      <c r="R539" s="174"/>
      <c r="S539" s="174"/>
      <c r="T539" s="174"/>
      <c r="U539" s="174"/>
      <c r="V539" s="174"/>
      <c r="W539" s="174"/>
      <c r="X539" s="174"/>
      <c r="Y539" s="174"/>
      <c r="Z539" s="174"/>
      <c r="AA539" s="174"/>
      <c r="AB539" s="174"/>
      <c r="AC539" s="17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</row>
    <row r="540" spans="1:159" s="11" customFormat="1" ht="135" customHeight="1">
      <c r="A540" s="170">
        <v>6</v>
      </c>
      <c r="B540" s="305" t="s">
        <v>242</v>
      </c>
      <c r="C540" s="318"/>
      <c r="D540" s="319"/>
      <c r="E540" s="170" t="s">
        <v>235</v>
      </c>
      <c r="F540" s="269">
        <v>3</v>
      </c>
      <c r="G540" s="300">
        <v>0</v>
      </c>
      <c r="H540" s="146">
        <f t="shared" si="1"/>
        <v>0</v>
      </c>
      <c r="I540" s="155"/>
      <c r="J540" s="154"/>
      <c r="K540" s="173"/>
      <c r="L540" s="173"/>
      <c r="M540" s="173"/>
      <c r="N540" s="173"/>
      <c r="O540" s="173"/>
      <c r="P540" s="174"/>
      <c r="Q540" s="174"/>
      <c r="R540" s="175"/>
      <c r="S540" s="173"/>
      <c r="T540" s="173"/>
      <c r="U540" s="173"/>
      <c r="V540" s="173"/>
      <c r="W540" s="174"/>
      <c r="X540" s="173"/>
      <c r="Y540" s="173"/>
      <c r="Z540" s="174"/>
      <c r="AA540" s="173"/>
      <c r="AB540" s="173"/>
      <c r="AC540" s="17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</row>
    <row r="541" spans="1:159" s="11" customFormat="1" ht="210" customHeight="1">
      <c r="A541" s="192">
        <v>7</v>
      </c>
      <c r="B541" s="306" t="s">
        <v>243</v>
      </c>
      <c r="C541" s="306"/>
      <c r="D541" s="306"/>
      <c r="E541" s="171" t="s">
        <v>235</v>
      </c>
      <c r="F541" s="270">
        <v>20</v>
      </c>
      <c r="G541" s="301">
        <v>0</v>
      </c>
      <c r="H541" s="146">
        <f t="shared" si="1"/>
        <v>0</v>
      </c>
      <c r="I541" s="155"/>
      <c r="J541" s="154"/>
      <c r="K541" s="173"/>
      <c r="L541" s="173"/>
      <c r="M541" s="173"/>
      <c r="N541" s="173"/>
      <c r="O541" s="173"/>
      <c r="P541" s="174"/>
      <c r="Q541" s="174"/>
      <c r="R541" s="175"/>
      <c r="S541" s="173"/>
      <c r="T541" s="173"/>
      <c r="U541" s="173"/>
      <c r="V541" s="173"/>
      <c r="W541" s="174"/>
      <c r="X541" s="173"/>
      <c r="Y541" s="173"/>
      <c r="Z541" s="174"/>
      <c r="AA541" s="173"/>
      <c r="AB541" s="173"/>
      <c r="AC541" s="17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</row>
    <row r="542" spans="1:159" s="11" customFormat="1" ht="183.75" customHeight="1">
      <c r="A542" s="192">
        <v>8</v>
      </c>
      <c r="B542" s="306" t="s">
        <v>244</v>
      </c>
      <c r="C542" s="306"/>
      <c r="D542" s="306"/>
      <c r="E542" s="171" t="s">
        <v>235</v>
      </c>
      <c r="F542" s="270">
        <v>1</v>
      </c>
      <c r="G542" s="301">
        <v>0</v>
      </c>
      <c r="H542" s="146">
        <f t="shared" si="1"/>
        <v>0</v>
      </c>
      <c r="I542" s="155"/>
      <c r="J542" s="154"/>
      <c r="K542" s="173"/>
      <c r="L542" s="173"/>
      <c r="M542" s="173"/>
      <c r="N542" s="173"/>
      <c r="O542" s="173"/>
      <c r="P542" s="174"/>
      <c r="Q542" s="174"/>
      <c r="R542" s="175"/>
      <c r="S542" s="173"/>
      <c r="T542" s="173"/>
      <c r="U542" s="173"/>
      <c r="V542" s="173"/>
      <c r="W542" s="174"/>
      <c r="X542" s="173"/>
      <c r="Y542" s="173"/>
      <c r="Z542" s="174"/>
      <c r="AA542" s="173"/>
      <c r="AB542" s="173"/>
      <c r="AC542" s="17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</row>
    <row r="543" spans="1:159" s="11" customFormat="1" ht="108" customHeight="1">
      <c r="A543" s="192">
        <v>9</v>
      </c>
      <c r="B543" s="306" t="s">
        <v>245</v>
      </c>
      <c r="C543" s="306"/>
      <c r="D543" s="306"/>
      <c r="E543" s="171" t="s">
        <v>235</v>
      </c>
      <c r="F543" s="270">
        <v>3</v>
      </c>
      <c r="G543" s="301">
        <v>0</v>
      </c>
      <c r="H543" s="146">
        <f t="shared" si="1"/>
        <v>0</v>
      </c>
      <c r="I543" s="155"/>
      <c r="J543" s="154"/>
      <c r="K543" s="173"/>
      <c r="L543" s="173"/>
      <c r="M543" s="173"/>
      <c r="N543" s="173"/>
      <c r="O543" s="173"/>
      <c r="P543" s="174"/>
      <c r="Q543" s="174"/>
      <c r="R543" s="175"/>
      <c r="S543" s="173"/>
      <c r="T543" s="173"/>
      <c r="U543" s="173"/>
      <c r="V543" s="173"/>
      <c r="W543" s="174"/>
      <c r="X543" s="173"/>
      <c r="Y543" s="173"/>
      <c r="Z543" s="174"/>
      <c r="AA543" s="173"/>
      <c r="AB543" s="173"/>
      <c r="AC543" s="17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</row>
    <row r="544" spans="1:159" s="11" customFormat="1" ht="111" customHeight="1">
      <c r="A544" s="192">
        <v>10</v>
      </c>
      <c r="B544" s="306" t="s">
        <v>246</v>
      </c>
      <c r="C544" s="306"/>
      <c r="D544" s="306"/>
      <c r="E544" s="171" t="s">
        <v>235</v>
      </c>
      <c r="F544" s="270">
        <v>3</v>
      </c>
      <c r="G544" s="301">
        <v>0</v>
      </c>
      <c r="H544" s="146">
        <f t="shared" si="1"/>
        <v>0</v>
      </c>
      <c r="I544" s="155"/>
      <c r="J544" s="154"/>
      <c r="K544" s="173"/>
      <c r="L544" s="173"/>
      <c r="M544" s="173"/>
      <c r="N544" s="173"/>
      <c r="O544" s="173"/>
      <c r="P544" s="174"/>
      <c r="Q544" s="174"/>
      <c r="R544" s="175"/>
      <c r="S544" s="173"/>
      <c r="T544" s="173"/>
      <c r="U544" s="173"/>
      <c r="V544" s="173"/>
      <c r="W544" s="174"/>
      <c r="X544" s="173"/>
      <c r="Y544" s="173"/>
      <c r="Z544" s="174"/>
      <c r="AA544" s="173"/>
      <c r="AB544" s="173"/>
      <c r="AC544" s="17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</row>
    <row r="545" spans="1:159" s="11" customFormat="1" ht="46.5" customHeight="1">
      <c r="A545" s="192"/>
      <c r="B545" s="306" t="s">
        <v>294</v>
      </c>
      <c r="C545" s="306"/>
      <c r="D545" s="306"/>
      <c r="E545" s="171" t="s">
        <v>235</v>
      </c>
      <c r="F545" s="270">
        <v>9</v>
      </c>
      <c r="G545" s="301">
        <v>0</v>
      </c>
      <c r="H545" s="146">
        <f t="shared" si="1"/>
        <v>0</v>
      </c>
      <c r="I545" s="155"/>
      <c r="J545" s="154"/>
      <c r="K545" s="173"/>
      <c r="L545" s="173"/>
      <c r="M545" s="173"/>
      <c r="N545" s="173"/>
      <c r="O545" s="173"/>
      <c r="P545" s="174"/>
      <c r="Q545" s="174"/>
      <c r="R545" s="175"/>
      <c r="S545" s="173"/>
      <c r="T545" s="173"/>
      <c r="U545" s="173"/>
      <c r="V545" s="173"/>
      <c r="W545" s="174"/>
      <c r="X545" s="173"/>
      <c r="Y545" s="173"/>
      <c r="Z545" s="174"/>
      <c r="AA545" s="173"/>
      <c r="AB545" s="173"/>
      <c r="AC545" s="17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</row>
    <row r="546" spans="1:159" s="11" customFormat="1" ht="30.75" customHeight="1">
      <c r="A546" s="192"/>
      <c r="B546" s="306" t="s">
        <v>247</v>
      </c>
      <c r="C546" s="306"/>
      <c r="D546" s="306"/>
      <c r="E546" s="171" t="s">
        <v>235</v>
      </c>
      <c r="F546" s="270">
        <v>4</v>
      </c>
      <c r="G546" s="301">
        <v>0</v>
      </c>
      <c r="H546" s="146">
        <f t="shared" si="1"/>
        <v>0</v>
      </c>
      <c r="I546" s="155"/>
      <c r="J546" s="154"/>
      <c r="K546" s="173"/>
      <c r="L546" s="173"/>
      <c r="M546" s="173"/>
      <c r="N546" s="173"/>
      <c r="O546" s="173"/>
      <c r="P546" s="174"/>
      <c r="Q546" s="174"/>
      <c r="R546" s="175"/>
      <c r="S546" s="173"/>
      <c r="T546" s="173"/>
      <c r="U546" s="173"/>
      <c r="V546" s="173"/>
      <c r="W546" s="174"/>
      <c r="X546" s="173"/>
      <c r="Y546" s="173"/>
      <c r="Z546" s="174"/>
      <c r="AA546" s="173"/>
      <c r="AB546" s="173"/>
      <c r="AC546" s="17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</row>
    <row r="547" spans="1:159" s="11" customFormat="1" ht="15">
      <c r="A547" s="176"/>
      <c r="B547" s="177" t="s">
        <v>4</v>
      </c>
      <c r="C547" s="178"/>
      <c r="D547" s="177"/>
      <c r="E547" s="179"/>
      <c r="F547" s="209"/>
      <c r="G547" s="172"/>
      <c r="H547" s="180">
        <f>SUM(H535:H546)</f>
        <v>0</v>
      </c>
      <c r="I547" s="145"/>
      <c r="J547" s="147"/>
      <c r="K547" s="147"/>
      <c r="L547" s="147"/>
      <c r="M547" s="147"/>
      <c r="N547" s="147"/>
      <c r="O547" s="147"/>
      <c r="P547" s="145"/>
      <c r="Q547" s="145"/>
      <c r="R547" s="148"/>
      <c r="S547" s="147"/>
      <c r="T547" s="147"/>
      <c r="U547" s="147"/>
      <c r="V547" s="147"/>
      <c r="W547" s="145"/>
      <c r="X547" s="147"/>
      <c r="Y547" s="147"/>
      <c r="Z547" s="145"/>
      <c r="AA547" s="147"/>
      <c r="AB547" s="147"/>
      <c r="AC547" s="145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</row>
    <row r="548" spans="1:159" s="11" customFormat="1" ht="15">
      <c r="A548" s="149"/>
      <c r="B548" s="152"/>
      <c r="C548" s="151"/>
      <c r="D548" s="152"/>
      <c r="E548" s="153"/>
      <c r="F548" s="206"/>
      <c r="G548" s="154"/>
      <c r="H548" s="154"/>
      <c r="I548" s="145"/>
      <c r="J548" s="147"/>
      <c r="K548" s="147"/>
      <c r="L548" s="147"/>
      <c r="M548" s="147"/>
      <c r="N548" s="147"/>
      <c r="O548" s="147"/>
      <c r="P548" s="145"/>
      <c r="Q548" s="145"/>
      <c r="R548" s="148"/>
      <c r="S548" s="147"/>
      <c r="T548" s="147"/>
      <c r="U548" s="147"/>
      <c r="V548" s="147"/>
      <c r="W548" s="145"/>
      <c r="X548" s="147"/>
      <c r="Y548" s="147"/>
      <c r="Z548" s="145"/>
      <c r="AA548" s="147"/>
      <c r="AB548" s="147"/>
      <c r="AC548" s="145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</row>
    <row r="549" spans="1:159" s="11" customFormat="1" ht="15">
      <c r="A549" s="148"/>
      <c r="B549" s="181" t="s">
        <v>248</v>
      </c>
      <c r="C549" s="161"/>
      <c r="D549" s="145"/>
      <c r="E549" s="145"/>
      <c r="F549" s="208"/>
      <c r="G549" s="145"/>
      <c r="H549" s="145"/>
      <c r="I549" s="145"/>
      <c r="J549" s="147"/>
      <c r="K549" s="147"/>
      <c r="L549" s="147"/>
      <c r="M549" s="147"/>
      <c r="N549" s="147"/>
      <c r="O549" s="147"/>
      <c r="P549" s="145"/>
      <c r="Q549" s="145"/>
      <c r="R549" s="148"/>
      <c r="S549" s="147"/>
      <c r="T549" s="147"/>
      <c r="U549" s="147"/>
      <c r="V549" s="147"/>
      <c r="W549" s="145"/>
      <c r="X549" s="147"/>
      <c r="Y549" s="147"/>
      <c r="Z549" s="145"/>
      <c r="AA549" s="147"/>
      <c r="AB549" s="147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</row>
    <row r="550" spans="1:159" s="11" customFormat="1" ht="15.75" thickBot="1">
      <c r="A550" s="148"/>
      <c r="B550" s="145"/>
      <c r="C550" s="161"/>
      <c r="D550" s="145"/>
      <c r="E550" s="153"/>
      <c r="F550" s="208"/>
      <c r="G550" s="147"/>
      <c r="H550" s="147"/>
      <c r="I550" s="145"/>
      <c r="J550" s="147"/>
      <c r="K550" s="147"/>
      <c r="L550" s="147"/>
      <c r="M550" s="147"/>
      <c r="N550" s="147"/>
      <c r="O550" s="147"/>
      <c r="P550" s="145"/>
      <c r="Q550" s="145"/>
      <c r="R550" s="148"/>
      <c r="S550" s="147"/>
      <c r="T550" s="147"/>
      <c r="U550" s="147"/>
      <c r="V550" s="147"/>
      <c r="W550" s="145"/>
      <c r="X550" s="147"/>
      <c r="Y550" s="147"/>
      <c r="Z550" s="145"/>
      <c r="AA550" s="147"/>
      <c r="AB550" s="147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</row>
    <row r="551" spans="1:159" s="11" customFormat="1" ht="15">
      <c r="A551" s="182"/>
      <c r="B551" s="329" t="s">
        <v>249</v>
      </c>
      <c r="C551" s="330"/>
      <c r="D551" s="330"/>
      <c r="E551" s="183"/>
      <c r="F551" s="210"/>
      <c r="G551" s="324" t="s">
        <v>250</v>
      </c>
      <c r="H551" s="325"/>
      <c r="I551" s="145"/>
      <c r="J551" s="147"/>
      <c r="K551" s="147"/>
      <c r="L551" s="147"/>
      <c r="M551" s="147"/>
      <c r="N551" s="147"/>
      <c r="O551" s="147"/>
      <c r="P551" s="145"/>
      <c r="Q551" s="145"/>
      <c r="R551" s="148"/>
      <c r="S551" s="147"/>
      <c r="T551" s="147"/>
      <c r="U551" s="147"/>
      <c r="V551" s="147"/>
      <c r="W551" s="145"/>
      <c r="X551" s="147"/>
      <c r="Y551" s="147"/>
      <c r="Z551" s="145"/>
      <c r="AA551" s="147"/>
      <c r="AB551" s="147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</row>
    <row r="552" spans="1:159" s="11" customFormat="1" ht="15.75" thickBot="1">
      <c r="A552" s="184"/>
      <c r="B552" s="328"/>
      <c r="C552" s="328"/>
      <c r="D552" s="328"/>
      <c r="E552" s="153"/>
      <c r="F552" s="208"/>
      <c r="G552" s="326"/>
      <c r="H552" s="327"/>
      <c r="I552" s="145"/>
      <c r="J552" s="147"/>
      <c r="K552" s="147"/>
      <c r="L552" s="147"/>
      <c r="M552" s="147"/>
      <c r="N552" s="147"/>
      <c r="O552" s="147"/>
      <c r="P552" s="145"/>
      <c r="Q552" s="145"/>
      <c r="R552" s="148"/>
      <c r="S552" s="147"/>
      <c r="T552" s="147"/>
      <c r="U552" s="147"/>
      <c r="V552" s="147"/>
      <c r="W552" s="145"/>
      <c r="X552" s="147"/>
      <c r="Y552" s="147"/>
      <c r="Z552" s="145"/>
      <c r="AA552" s="147"/>
      <c r="AB552" s="147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</row>
    <row r="553" spans="1:159" s="11" customFormat="1" ht="15.75" thickBot="1">
      <c r="A553" s="187" t="s">
        <v>29</v>
      </c>
      <c r="B553" s="320" t="s">
        <v>236</v>
      </c>
      <c r="C553" s="321"/>
      <c r="D553" s="321"/>
      <c r="E553" s="321"/>
      <c r="F553" s="322"/>
      <c r="G553" s="188"/>
      <c r="H553" s="189">
        <f>H547</f>
        <v>0</v>
      </c>
      <c r="I553" s="145"/>
      <c r="J553" s="147"/>
      <c r="K553" s="147"/>
      <c r="L553" s="147"/>
      <c r="M553" s="147"/>
      <c r="N553" s="147"/>
      <c r="O553" s="147"/>
      <c r="P553" s="145"/>
      <c r="Q553" s="145"/>
      <c r="R553" s="148"/>
      <c r="S553" s="147"/>
      <c r="T553" s="147"/>
      <c r="U553" s="147"/>
      <c r="V553" s="147"/>
      <c r="W553" s="145"/>
      <c r="X553" s="147"/>
      <c r="Y553" s="147"/>
      <c r="Z553" s="145"/>
      <c r="AA553" s="147"/>
      <c r="AB553" s="147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</row>
    <row r="554" spans="1:159" s="11" customFormat="1" ht="15.75" thickBot="1">
      <c r="A554" s="190"/>
      <c r="B554" s="323" t="s">
        <v>251</v>
      </c>
      <c r="C554" s="320"/>
      <c r="D554" s="320"/>
      <c r="E554" s="191"/>
      <c r="F554" s="211"/>
      <c r="G554" s="185"/>
      <c r="H554" s="186">
        <f>H553</f>
        <v>0</v>
      </c>
      <c r="I554" s="145"/>
      <c r="J554" s="147"/>
      <c r="K554" s="147"/>
      <c r="L554" s="147"/>
      <c r="M554" s="147"/>
      <c r="N554" s="147"/>
      <c r="O554" s="147"/>
      <c r="P554" s="145"/>
      <c r="Q554" s="145"/>
      <c r="R554" s="148"/>
      <c r="S554" s="147"/>
      <c r="T554" s="147"/>
      <c r="U554" s="147"/>
      <c r="V554" s="147"/>
      <c r="W554" s="145"/>
      <c r="X554" s="147"/>
      <c r="Y554" s="147"/>
      <c r="Z554" s="145"/>
      <c r="AA554" s="147"/>
      <c r="AB554" s="147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</row>
    <row r="555" spans="1:159" s="11" customFormat="1" ht="15">
      <c r="A555" s="148"/>
      <c r="B555" s="145"/>
      <c r="C555" s="161"/>
      <c r="D555" s="145"/>
      <c r="E555" s="145"/>
      <c r="F555" s="208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</row>
    <row r="556" spans="2:159" s="11" customFormat="1" ht="15">
      <c r="B556" s="10"/>
      <c r="D556" s="12"/>
      <c r="E556" s="66"/>
      <c r="F556" s="31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</row>
    <row r="558" spans="1:6" s="197" customFormat="1" ht="15">
      <c r="A558" s="193"/>
      <c r="B558" s="194"/>
      <c r="C558" s="193"/>
      <c r="D558" s="195"/>
      <c r="E558" s="196"/>
      <c r="F558" s="196"/>
    </row>
    <row r="559" spans="2:6" s="198" customFormat="1" ht="15.75" thickBot="1">
      <c r="B559" s="199" t="s">
        <v>252</v>
      </c>
      <c r="D559" s="200"/>
      <c r="E559" s="201"/>
      <c r="F559" s="202">
        <f>F525</f>
        <v>0</v>
      </c>
    </row>
    <row r="560" spans="2:6" s="198" customFormat="1" ht="15">
      <c r="B560" s="199" t="s">
        <v>253</v>
      </c>
      <c r="D560" s="200"/>
      <c r="E560" s="201"/>
      <c r="F560" s="202">
        <f>H554</f>
        <v>0</v>
      </c>
    </row>
    <row r="561" spans="2:6" s="198" customFormat="1" ht="15">
      <c r="B561" s="199"/>
      <c r="D561" s="200"/>
      <c r="E561" s="201"/>
      <c r="F561" s="202"/>
    </row>
    <row r="562" spans="2:159" s="11" customFormat="1" ht="15.75" thickBot="1">
      <c r="B562" s="10"/>
      <c r="D562" s="12"/>
      <c r="E562" s="66"/>
      <c r="F562" s="31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</row>
    <row r="563" spans="2:6" s="212" customFormat="1" ht="15">
      <c r="B563" s="213" t="s">
        <v>254</v>
      </c>
      <c r="D563" s="214"/>
      <c r="E563" s="215"/>
      <c r="F563" s="216">
        <f>SUM(F558:F561)</f>
        <v>0</v>
      </c>
    </row>
    <row r="564" spans="2:159" s="11" customFormat="1" ht="15">
      <c r="B564" s="10" t="s">
        <v>324</v>
      </c>
      <c r="D564" s="12"/>
      <c r="E564" s="66"/>
      <c r="F564" s="31">
        <f>F563*0.25</f>
        <v>0</v>
      </c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</row>
    <row r="565" spans="2:159" s="11" customFormat="1" ht="15">
      <c r="B565" s="10" t="s">
        <v>325</v>
      </c>
      <c r="D565" s="12"/>
      <c r="E565" s="66"/>
      <c r="F565" s="31">
        <f>F563+F564</f>
        <v>0</v>
      </c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</row>
    <row r="566" spans="2:159" s="11" customFormat="1" ht="15">
      <c r="B566" s="10"/>
      <c r="D566" s="12"/>
      <c r="E566" s="66"/>
      <c r="F566" s="31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</row>
    <row r="567" spans="2:159" s="4" customFormat="1" ht="15">
      <c r="B567" s="5"/>
      <c r="D567" s="6"/>
      <c r="E567" s="34"/>
      <c r="F567" s="34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0"/>
      <c r="CP567" s="20"/>
      <c r="CQ567" s="20"/>
      <c r="CR567" s="20"/>
      <c r="CS567" s="20"/>
      <c r="CT567" s="20"/>
      <c r="CU567" s="20"/>
      <c r="CV567" s="20"/>
      <c r="CW567" s="20"/>
      <c r="CX567" s="20"/>
      <c r="CY567" s="20"/>
      <c r="CZ567" s="20"/>
      <c r="DA567" s="20"/>
      <c r="DB567" s="20"/>
      <c r="DC567" s="20"/>
      <c r="DD567" s="20"/>
      <c r="DE567" s="20"/>
      <c r="DF567" s="20"/>
      <c r="DG567" s="20"/>
      <c r="DH567" s="20"/>
      <c r="DI567" s="20"/>
      <c r="DJ567" s="20"/>
      <c r="DK567" s="20"/>
      <c r="DL567" s="20"/>
      <c r="DM567" s="20"/>
      <c r="DN567" s="20"/>
      <c r="DO567" s="20"/>
      <c r="DP567" s="20"/>
      <c r="DQ567" s="20"/>
      <c r="DR567" s="20"/>
      <c r="DS567" s="20"/>
      <c r="DT567" s="20"/>
      <c r="DU567" s="20"/>
      <c r="DV567" s="20"/>
      <c r="DW567" s="20"/>
      <c r="DX567" s="20"/>
      <c r="DY567" s="20"/>
      <c r="DZ567" s="20"/>
      <c r="EA567" s="20"/>
      <c r="EB567" s="20"/>
      <c r="EC567" s="20"/>
      <c r="ED567" s="20"/>
      <c r="EE567" s="20"/>
      <c r="EF567" s="20"/>
      <c r="EG567" s="20"/>
      <c r="EH567" s="20"/>
      <c r="EI567" s="20"/>
      <c r="EJ567" s="20"/>
      <c r="EK567" s="20"/>
      <c r="EL567" s="20"/>
      <c r="EM567" s="20"/>
      <c r="EN567" s="20"/>
      <c r="EO567" s="20"/>
      <c r="EP567" s="20"/>
      <c r="EQ567" s="20"/>
      <c r="ER567" s="20"/>
      <c r="ES567" s="20"/>
      <c r="ET567" s="20"/>
      <c r="EU567" s="20"/>
      <c r="EV567" s="20"/>
      <c r="EW567" s="20"/>
      <c r="EX567" s="20"/>
      <c r="EY567" s="20"/>
      <c r="EZ567" s="20"/>
      <c r="FA567" s="20"/>
      <c r="FB567" s="20"/>
      <c r="FC567" s="20"/>
    </row>
    <row r="568" spans="2:159" s="11" customFormat="1" ht="15">
      <c r="B568" s="10" t="s">
        <v>255</v>
      </c>
      <c r="D568" s="12"/>
      <c r="E568" s="66"/>
      <c r="F568" s="31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</row>
    <row r="569" spans="2:159" s="11" customFormat="1" ht="15">
      <c r="B569" s="10"/>
      <c r="D569" s="12"/>
      <c r="E569" s="66"/>
      <c r="F569" s="31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</row>
    <row r="570" spans="2:159" s="11" customFormat="1" ht="15">
      <c r="B570" s="10"/>
      <c r="D570" s="12"/>
      <c r="E570" s="66"/>
      <c r="F570" s="31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</row>
    <row r="571" spans="2:159" s="11" customFormat="1" ht="15">
      <c r="B571" s="10"/>
      <c r="D571" s="12"/>
      <c r="E571" s="66"/>
      <c r="F571" s="31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</row>
    <row r="572" spans="2:159" s="11" customFormat="1" ht="15">
      <c r="B572" s="10"/>
      <c r="D572" s="12"/>
      <c r="E572" s="66"/>
      <c r="F572" s="31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</row>
    <row r="573" spans="2:159" s="11" customFormat="1" ht="15">
      <c r="B573" s="10"/>
      <c r="D573" s="12"/>
      <c r="E573" s="66"/>
      <c r="F573" s="31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</row>
    <row r="574" spans="2:159" s="11" customFormat="1" ht="15">
      <c r="B574" s="10"/>
      <c r="D574" s="12"/>
      <c r="E574" s="66"/>
      <c r="F574" s="31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</row>
    <row r="575" spans="2:159" s="11" customFormat="1" ht="15">
      <c r="B575" s="10"/>
      <c r="D575" s="12"/>
      <c r="E575" s="66"/>
      <c r="F575" s="31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</row>
    <row r="576" spans="2:159" s="11" customFormat="1" ht="15">
      <c r="B576" s="10"/>
      <c r="D576" s="12"/>
      <c r="E576" s="66"/>
      <c r="F576" s="31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</row>
    <row r="577" spans="2:159" s="11" customFormat="1" ht="15">
      <c r="B577" s="10"/>
      <c r="D577" s="12"/>
      <c r="E577" s="66"/>
      <c r="F577" s="31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</row>
    <row r="578" spans="2:159" s="11" customFormat="1" ht="15">
      <c r="B578" s="10"/>
      <c r="D578" s="12"/>
      <c r="E578" s="66"/>
      <c r="F578" s="31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</row>
    <row r="579" spans="2:159" s="11" customFormat="1" ht="15">
      <c r="B579" s="10"/>
      <c r="D579" s="12"/>
      <c r="E579" s="66"/>
      <c r="F579" s="31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</row>
    <row r="580" spans="2:159" s="11" customFormat="1" ht="15">
      <c r="B580" s="10"/>
      <c r="D580" s="12"/>
      <c r="E580" s="66"/>
      <c r="F580" s="31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</row>
    <row r="581" spans="2:159" s="11" customFormat="1" ht="15">
      <c r="B581" s="10"/>
      <c r="D581" s="12"/>
      <c r="E581" s="66"/>
      <c r="F581" s="31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</row>
    <row r="582" spans="2:6" s="4" customFormat="1" ht="15">
      <c r="B582" s="5"/>
      <c r="D582" s="6"/>
      <c r="E582" s="34"/>
      <c r="F582" s="34"/>
    </row>
    <row r="583" spans="2:6" s="4" customFormat="1" ht="15">
      <c r="B583" s="5"/>
      <c r="D583" s="6"/>
      <c r="E583" s="34"/>
      <c r="F583" s="34"/>
    </row>
    <row r="584" spans="2:6" s="4" customFormat="1" ht="15">
      <c r="B584" s="5"/>
      <c r="D584" s="6"/>
      <c r="E584" s="34"/>
      <c r="F584" s="34"/>
    </row>
    <row r="585" spans="2:6" s="4" customFormat="1" ht="15">
      <c r="B585" s="5"/>
      <c r="D585" s="6"/>
      <c r="E585" s="34"/>
      <c r="F585" s="34"/>
    </row>
    <row r="586" spans="2:6" s="4" customFormat="1" ht="15">
      <c r="B586" s="5"/>
      <c r="D586" s="6"/>
      <c r="E586" s="34"/>
      <c r="F586" s="34"/>
    </row>
    <row r="587" spans="2:6" s="4" customFormat="1" ht="15">
      <c r="B587" s="5"/>
      <c r="D587" s="6"/>
      <c r="E587" s="34"/>
      <c r="F587" s="34"/>
    </row>
    <row r="588" spans="2:6" s="4" customFormat="1" ht="15">
      <c r="B588" s="5"/>
      <c r="D588" s="6"/>
      <c r="E588" s="34"/>
      <c r="F588" s="34"/>
    </row>
    <row r="589" spans="2:6" s="4" customFormat="1" ht="15">
      <c r="B589" s="5"/>
      <c r="D589" s="6"/>
      <c r="E589" s="34"/>
      <c r="F589" s="34"/>
    </row>
    <row r="590" spans="2:6" s="4" customFormat="1" ht="15">
      <c r="B590" s="5"/>
      <c r="D590" s="6"/>
      <c r="E590" s="34"/>
      <c r="F590" s="34"/>
    </row>
    <row r="591" spans="1:6" ht="15">
      <c r="A591" s="4"/>
      <c r="B591" s="5"/>
      <c r="C591" s="4"/>
      <c r="D591" s="6"/>
      <c r="E591" s="34"/>
      <c r="F591" s="34"/>
    </row>
  </sheetData>
  <sheetProtection password="F1FA" sheet="1"/>
  <mergeCells count="22">
    <mergeCell ref="B553:F553"/>
    <mergeCell ref="B537:D537"/>
    <mergeCell ref="B539:D539"/>
    <mergeCell ref="B554:D554"/>
    <mergeCell ref="G551:H552"/>
    <mergeCell ref="B552:D552"/>
    <mergeCell ref="B551:D551"/>
    <mergeCell ref="F532:F534"/>
    <mergeCell ref="H532:H534"/>
    <mergeCell ref="G532:G534"/>
    <mergeCell ref="E532:E534"/>
    <mergeCell ref="B546:D546"/>
    <mergeCell ref="B538:D538"/>
    <mergeCell ref="B540:D540"/>
    <mergeCell ref="A532:A534"/>
    <mergeCell ref="B535:D535"/>
    <mergeCell ref="B541:D541"/>
    <mergeCell ref="B545:D545"/>
    <mergeCell ref="B542:D542"/>
    <mergeCell ref="B543:D543"/>
    <mergeCell ref="B544:D544"/>
    <mergeCell ref="B536:D536"/>
  </mergeCells>
  <printOptions/>
  <pageMargins left="0.7480314960629921" right="0.5511811023622047" top="0.7874015748031497" bottom="0.5905511811023623" header="0.31496062992125984" footer="0.31496062992125984"/>
  <pageSetup horizontalDpi="300" verticalDpi="300" orientation="portrait" paperSize="9" scale="63" r:id="rId1"/>
  <rowBreaks count="1" manualBreakCount="1">
    <brk id="55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xxxxxxhh</dc:creator>
  <cp:keywords/>
  <dc:description/>
  <cp:lastModifiedBy>Korisnik</cp:lastModifiedBy>
  <cp:lastPrinted>2021-03-11T09:29:44Z</cp:lastPrinted>
  <dcterms:created xsi:type="dcterms:W3CDTF">1999-03-08T18:57:06Z</dcterms:created>
  <dcterms:modified xsi:type="dcterms:W3CDTF">2021-03-18T12:02:17Z</dcterms:modified>
  <cp:category/>
  <cp:version/>
  <cp:contentType/>
  <cp:contentStatus/>
</cp:coreProperties>
</file>